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5" yWindow="4860" windowWidth="20610" windowHeight="4365" activeTab="0"/>
  </bookViews>
  <sheets>
    <sheet name="LMV" sheetId="1" r:id="rId1"/>
  </sheets>
  <definedNames>
    <definedName name="_xlnm.Print_Area" localSheetId="0">'LMV'!$A$1:$I$108</definedName>
  </definedNames>
  <calcPr fullCalcOnLoad="1"/>
</workbook>
</file>

<file path=xl/sharedStrings.xml><?xml version="1.0" encoding="utf-8"?>
<sst xmlns="http://schemas.openxmlformats.org/spreadsheetml/2006/main" count="713" uniqueCount="237">
  <si>
    <t>Meseria</t>
  </si>
  <si>
    <t>Denumire angajator</t>
  </si>
  <si>
    <t>Date contact</t>
  </si>
  <si>
    <t>Telefon</t>
  </si>
  <si>
    <t>Mail</t>
  </si>
  <si>
    <t>Studii</t>
  </si>
  <si>
    <t>Vechime</t>
  </si>
  <si>
    <t>Tip contract</t>
  </si>
  <si>
    <t>Profesional</t>
  </si>
  <si>
    <t>Fără Experiență</t>
  </si>
  <si>
    <t>Nedeterminat</t>
  </si>
  <si>
    <t>Începător</t>
  </si>
  <si>
    <t>Superior</t>
  </si>
  <si>
    <t>Gimnazial</t>
  </si>
  <si>
    <t>Liceal</t>
  </si>
  <si>
    <t>TOTAL ALEXANDRIA</t>
  </si>
  <si>
    <t>ROSIORI DE VEDE</t>
  </si>
  <si>
    <t>TOTAL ROSIORI DE VEDE</t>
  </si>
  <si>
    <t>TOTAL TELEORMAN</t>
  </si>
  <si>
    <t xml:space="preserve">DIRECTOR EXECUTIV, </t>
  </si>
  <si>
    <t>ALEXANDRIA</t>
  </si>
  <si>
    <t>INGINER MECANIC</t>
  </si>
  <si>
    <t>ELECTRICIAN DE ÎNTRETINERE SI REPARATII</t>
  </si>
  <si>
    <t>LUCRATOR COMERCIAL</t>
  </si>
  <si>
    <t xml:space="preserve">DATE CONTACT AGENŢII LOCALE/PUNCTE DE LUCRU:  ALEXANDRIA - tel. 0247/312.944; ROŞIORI DE VEDE - tel. 0247/460.320;  TURNU MAGURELE- tel. 0247/411.559; VIDELE - tel. 0247/454.326; ZIMNICEA- tel.0247366433 </t>
  </si>
  <si>
    <t>Locuri de muncă</t>
  </si>
  <si>
    <t>Adresă angajator</t>
  </si>
  <si>
    <t>NOTĂ: PREZENTA LISTĂ SE POATE MODIFICA  ÎN FUNCŢIE DE PERIOADA DE VALABILITATE A OFERTELOR .</t>
  </si>
  <si>
    <t xml:space="preserve"> </t>
  </si>
  <si>
    <t>OPREA NELU IONEL</t>
  </si>
  <si>
    <t>Intocmit,</t>
  </si>
  <si>
    <t>Dobrescu Isabela</t>
  </si>
  <si>
    <t>CONTABIL</t>
  </si>
  <si>
    <t>LACATUS MECANIC DE ÎNTRETINERE SI REPARATII UNIVERSALE</t>
  </si>
  <si>
    <t>METROLOG</t>
  </si>
  <si>
    <t>SC COMALAT SRL</t>
  </si>
  <si>
    <t xml:space="preserve">STR./NR. PRINCIPALA, LOC. NANOV.  </t>
  </si>
  <si>
    <t>0247319384, 0735204930</t>
  </si>
  <si>
    <t>filip.comalat@yahoo.com</t>
  </si>
  <si>
    <t>ZIMNICEA</t>
  </si>
  <si>
    <t>TOTAL ZIMNICEA</t>
  </si>
  <si>
    <t>SOFER DE AUTOTURISME SI CAMIONETE</t>
  </si>
  <si>
    <t>Experiență Medie</t>
  </si>
  <si>
    <t>GESTIONAR DEPOZIT</t>
  </si>
  <si>
    <t>LABORANT CHIMIST</t>
  </si>
  <si>
    <t>TURNU MAGURELE</t>
  </si>
  <si>
    <t>TOTAL TURNU MAGURELE</t>
  </si>
  <si>
    <t>CONTROLOR CALITATE</t>
  </si>
  <si>
    <t>VIDELE</t>
  </si>
  <si>
    <t>TOTAL VIDELE</t>
  </si>
  <si>
    <t>LUCRATOR GESTIONAR</t>
  </si>
  <si>
    <t>MECANIC AUTO</t>
  </si>
  <si>
    <t>CONDUCATOR AUTO TRANSPORT RUTIER DE MARFURI</t>
  </si>
  <si>
    <t>CLARO DIVERS SOLUTION SRL</t>
  </si>
  <si>
    <t xml:space="preserve">STR./NR. IZBICENI 13, LOC. LUNCA.  </t>
  </si>
  <si>
    <t>0764623514</t>
  </si>
  <si>
    <t>ÎNGRIJITOR CLADIRI</t>
  </si>
  <si>
    <t>PIEŢE ŞI TÂRGURI ALEXANDRIA SRL</t>
  </si>
  <si>
    <t xml:space="preserve">STR./NR. SOS. TURNU MAGURELE, BL. PIAŢA, LOC. ALEXANDRIA.  </t>
  </si>
  <si>
    <t>0247310328</t>
  </si>
  <si>
    <t>Experimentat</t>
  </si>
  <si>
    <t>MANIPULANT MARFURI</t>
  </si>
  <si>
    <t>MUNCITOR NECALIFICAT ÎN INDUSTRIA CONFECTIILOR</t>
  </si>
  <si>
    <t>OSPATAR (CHELNER)</t>
  </si>
  <si>
    <t>CONFECTIONER-ASAMBLOR ARTICOLE DIN TEXTILE</t>
  </si>
  <si>
    <t>AGENT DE VÂNZARI</t>
  </si>
  <si>
    <t>COMPRESORIST</t>
  </si>
  <si>
    <t>SC DONAU CHEM SRL</t>
  </si>
  <si>
    <t xml:space="preserve">STR./NR. STR. PORTULUI 1, LOC. TURNU MAGURELE.  </t>
  </si>
  <si>
    <t>0247413379</t>
  </si>
  <si>
    <t>INGINER CHIMIST</t>
  </si>
  <si>
    <t>INGINER ELECTROENERGETICA</t>
  </si>
  <si>
    <t>MAISTRU MECANIC</t>
  </si>
  <si>
    <t>MAISTRU PETROLIST/INDUSTRIA CHIMICA</t>
  </si>
  <si>
    <t>MASINIST LA ALTE MASINI FIXE DE TRANSPORT PE ORIZONTALA SI VERTICALA</t>
  </si>
  <si>
    <t>MASINIST LA MASINI DE AMBALAT</t>
  </si>
  <si>
    <t>OPERATOR CHIMIST LA PRODUCEREA COMPUSILOR ANORGANICI AI AZOTULUI SI ÎNGRASAMINTELOR AZOTOASE</t>
  </si>
  <si>
    <t>POMPAGIU</t>
  </si>
  <si>
    <t>SEF SERVICIU</t>
  </si>
  <si>
    <t>SUDOR</t>
  </si>
  <si>
    <t>ELECTRICIAN EXPLOATARE RETELE ELECTRICE</t>
  </si>
  <si>
    <t>DISTRIBUTIE ENERGIE OLTENIA  SA</t>
  </si>
  <si>
    <t xml:space="preserve">STR./NR. BRESTEI 2, LOC. CRAIOVA, JUD./MUN.DOLJ.  </t>
  </si>
  <si>
    <t>0372524085</t>
  </si>
  <si>
    <t>gabriela.iliescu@cez.ro</t>
  </si>
  <si>
    <t>MANAGER</t>
  </si>
  <si>
    <t>INGINER TEXTILE, PIELARIE</t>
  </si>
  <si>
    <t>TEHNICIAN ÎN INDUSTRIA CONFECTIILOR SI TRICOTAJELOR</t>
  </si>
  <si>
    <t>C &amp; A COMPANY IMPEX SRL</t>
  </si>
  <si>
    <t>0722657166</t>
  </si>
  <si>
    <t>cxa@cxa.ro</t>
  </si>
  <si>
    <t>Avansat</t>
  </si>
  <si>
    <t>SC NORMAN ROMÂNIA SRL</t>
  </si>
  <si>
    <t xml:space="preserve">STR./NR. STR. GRIVIŢEI 2, LOC. TURNU MAGURELE.  </t>
  </si>
  <si>
    <t>0247416699</t>
  </si>
  <si>
    <t>MUNCITOR NECALIFICAT</t>
  </si>
  <si>
    <t>ELECTRICIAN AUTO</t>
  </si>
  <si>
    <t>OVIDIU SERV COM SRL</t>
  </si>
  <si>
    <t xml:space="preserve">STR./NR. STR. DUNĂRII- ZONA HAN 245, LOC. ROŞIORI DE VEDE.  </t>
  </si>
  <si>
    <t>0247466663</t>
  </si>
  <si>
    <t>SC LIDL DISCOUNT SRL</t>
  </si>
  <si>
    <t xml:space="preserve">STR./NR. CRÂNGUL LUI BOT, LOC. ARICEŞTII RAHTIVANI, JUD./MUN.PRAHOVA.  </t>
  </si>
  <si>
    <t>0374819792</t>
  </si>
  <si>
    <t>irina.voicu@lidl.ro</t>
  </si>
  <si>
    <t>ALY EDY CAFFE&amp; PUB SRL</t>
  </si>
  <si>
    <t xml:space="preserve">STR./NR. TIMPLARU 24, LOC. MĂLDĂENI.  </t>
  </si>
  <si>
    <t>0726119859</t>
  </si>
  <si>
    <t>SEF RAION/ADJUNCT MARFURI ALIMENTARE/NEALIMENTARE</t>
  </si>
  <si>
    <t>TINICHIGIU CAROSIER</t>
  </si>
  <si>
    <t>VÂNZATOR</t>
  </si>
  <si>
    <t xml:space="preserve">STR./NR. POROSCHIA, LOC. POROSCHIA.  </t>
  </si>
  <si>
    <t>NORDIC SILVER ART S.R.L.</t>
  </si>
  <si>
    <t xml:space="preserve">STR./NR. OLTULUI 59, LOC. ROŞIORI DE VEDE.  </t>
  </si>
  <si>
    <t>0751379931</t>
  </si>
  <si>
    <t>CONFECTIONER PRODUSE IGIENICO-SANITARE</t>
  </si>
  <si>
    <t>0741044116</t>
  </si>
  <si>
    <t>POZITIV SERVICE SRL</t>
  </si>
  <si>
    <t xml:space="preserve">STR./NR. OLTULUI 59, BL. CONSTRUCTIA C74 BIROU 2, LOC. ROŞIORI DE VEDE.  </t>
  </si>
  <si>
    <t>Locuri</t>
  </si>
  <si>
    <t>Denumire agent</t>
  </si>
  <si>
    <t>Adresa angajator</t>
  </si>
  <si>
    <t>Email</t>
  </si>
  <si>
    <t>Tip Contract</t>
  </si>
  <si>
    <t>CASIER</t>
  </si>
  <si>
    <t>PROFI ROM FOOD SRL</t>
  </si>
  <si>
    <t>STR./NR. SEVER BOCU 31, LOC. TIMIŞOARA, JUD./MUN.TIMIŞ. Activitatea se desfasoara in Alexandria sau in Plopii Slavitesti.</t>
  </si>
  <si>
    <t>0799608047</t>
  </si>
  <si>
    <t>resurseumane@profi.ro</t>
  </si>
  <si>
    <t>CONSILIER JURIDIC</t>
  </si>
  <si>
    <t>GROSEANU TRANSPORT SRL</t>
  </si>
  <si>
    <t>0768927435</t>
  </si>
  <si>
    <t>RO IMPACT SRL</t>
  </si>
  <si>
    <t xml:space="preserve">STR./NR. GĂRII 28, LOC. DRĂGĂNEŞTI-VLAŞCA.  </t>
  </si>
  <si>
    <t>0247/440022, 0768697939</t>
  </si>
  <si>
    <t>vatradraganesti@yahoo.com</t>
  </si>
  <si>
    <t>AJUTOR BUCATAR</t>
  </si>
  <si>
    <t>CAFFE  REPLIK  SRL</t>
  </si>
  <si>
    <t xml:space="preserve">STR./NR. INDEPENDENTEI, LOC. ALEXANDRIA.  </t>
  </si>
  <si>
    <t>0763417711</t>
  </si>
  <si>
    <t>BARMAN</t>
  </si>
  <si>
    <t>STIROSBET SRL</t>
  </si>
  <si>
    <t xml:space="preserve">STR./NR. DUNARII, BL. M3, SC. A, ET. 6, AP. 22, LOC. ALEXANDRIA.  </t>
  </si>
  <si>
    <t>0756164862</t>
  </si>
  <si>
    <t>mihai.stian@yahoo.com</t>
  </si>
  <si>
    <t>DIRECTOR MAGAZIN</t>
  </si>
  <si>
    <t>FLANCO  RETAIL  SA</t>
  </si>
  <si>
    <t>STR./NR. TIMISOARA 26, BL. PLAZA ROMANIA OFFICES, ET. 1, LOC. SECTORUL 6, JUD./MUN.BUCUREŞTI. Activitatea se desfasoara in Alexandria.</t>
  </si>
  <si>
    <t>0212038100</t>
  </si>
  <si>
    <t>angajari@flanco.ro, hr.recrutare@flanco.ro</t>
  </si>
  <si>
    <t>INGINER EXPLOATARE INSTALATII NUCLEARE</t>
  </si>
  <si>
    <t>INTIM SA</t>
  </si>
  <si>
    <t xml:space="preserve">STR./NR. STR. ION CREANGA 1, LOC. ALEXANDRIA.  </t>
  </si>
  <si>
    <t>0247311848</t>
  </si>
  <si>
    <t>resurseumane@germino.ro</t>
  </si>
  <si>
    <t>STR./NR. TIMISOARA 26, BL. PLAZA ROMANIA OFFICES, ET. 1, LOC. SECTORUL 6, JUD./MUN.BUCUREŞTI. Activitatea se desfasoara in Rosiori de Vede.</t>
  </si>
  <si>
    <t>STR./NR. GHENCEA 134, BL. CORP 90 CAM. 44-55, ET. 1, LOC. SECTORUL 6, JUD./MUN.BUCUREŞTI. Activitatea se desfasoara in com. Olteni, sat Perii Brosteni. Se asigura transport. Tel. 0722657166</t>
  </si>
  <si>
    <t>ÎNCARCATOR-DESCARCATOR</t>
  </si>
  <si>
    <t>SC YURI PRODUCT STEEL</t>
  </si>
  <si>
    <t xml:space="preserve">STR./NR. DODE CRĂCIUNESCU 18, LOC. BRAGADIRU.  </t>
  </si>
  <si>
    <t>0765776267</t>
  </si>
  <si>
    <t>VITA BELLA SRL</t>
  </si>
  <si>
    <t xml:space="preserve">STR./NR. SOLD. MIHALACHE 11, LOC. ROŞIORI DE VEDE.  </t>
  </si>
  <si>
    <t>0727774201</t>
  </si>
  <si>
    <t>LISTA LOCURILOR DE MUNCĂ VACANTE LA DATA DE 24.09.2020</t>
  </si>
  <si>
    <t>AMBALATOR MANUAL</t>
  </si>
  <si>
    <t>FARINA COMPANY SA</t>
  </si>
  <si>
    <t>contact@farina.com.ro</t>
  </si>
  <si>
    <t>CONDUCATOR AUTO TRANSPORT RUTIER DE MARFURI(cat. B,C, atestat transp. marfa)</t>
  </si>
  <si>
    <t>CAUSSADE SEMENCES EST EUROPA SRL</t>
  </si>
  <si>
    <t>STR./NR. AVIATOR POPISTEANU 16, ET. 3, LOC. SECTORUL 1, JUD./MUN.BUCUREŞTI. Activitatea se desfasoara in Nanov.</t>
  </si>
  <si>
    <t>0213149229</t>
  </si>
  <si>
    <t>antonela.fauro@caussade-semences.ro</t>
  </si>
  <si>
    <t>LEGATOR MANUAL (ÎN POLIGRAFIE SI ATELIERE SPECIALE)</t>
  </si>
  <si>
    <t>TIPOALEX SA</t>
  </si>
  <si>
    <t xml:space="preserve">STR./NR. STR. ION CREANGA 53, LOC. ALEXANDRIA.  </t>
  </si>
  <si>
    <t>0247311884</t>
  </si>
  <si>
    <t>tipoalex@gmail.com</t>
  </si>
  <si>
    <t>MECANIC AGRICOL</t>
  </si>
  <si>
    <t>LUCHIE A LIVIU ÎNTREPRINDERE INDIVIDUALĂ</t>
  </si>
  <si>
    <t xml:space="preserve">STR./NR. PLOSCA, LOC. PLOSCA.  </t>
  </si>
  <si>
    <t>0766771587</t>
  </si>
  <si>
    <t>MONTATOR TÂMPLARIE DIN ALUMINIU SI MASE PLASTICE</t>
  </si>
  <si>
    <t>SC COMINA SRL</t>
  </si>
  <si>
    <t xml:space="preserve">STR./NR. TIGANESTI, LOC. ŢIGĂNEŞTI.  </t>
  </si>
  <si>
    <t>0766640782, 0723585754</t>
  </si>
  <si>
    <t>office@comina.ro</t>
  </si>
  <si>
    <t>MUNCITOR NECALIFICAT LA AMBALAREA PRODUSELOR SOLIDE SI SEMISOLIDE</t>
  </si>
  <si>
    <t>OFICIANT POSTA TELEGRAME</t>
  </si>
  <si>
    <t>CN POSTA ROMANA SA - SUCURSALA PLOIESTI</t>
  </si>
  <si>
    <t xml:space="preserve">STR./NR. VICTORIEI 8, LOC. PLOIEŞTI, JUD./MUN.PRAHOVA.  </t>
  </si>
  <si>
    <t>0244 546296</t>
  </si>
  <si>
    <t>ph.resurseumane@posta-romana.ro</t>
  </si>
  <si>
    <t>OPERATOR LA MASINI-UNELTE SEMIAUTOMATE SI AUTOMATE</t>
  </si>
  <si>
    <t>STIVUITORIST</t>
  </si>
  <si>
    <t>REBECA AGRO SRL</t>
  </si>
  <si>
    <t xml:space="preserve">STR./NR. FURCULESTI, LOC. FURCULEŞTI.  </t>
  </si>
  <si>
    <t>STIVUITORIST(Aut. ISCIR.)</t>
  </si>
  <si>
    <t>SC AMERICAN PAN PRESTIGE SRL</t>
  </si>
  <si>
    <t xml:space="preserve">STR./NR. STR. DUNARII 277, BL. CORP C10, LOC. ALEXANDRIA.  </t>
  </si>
  <si>
    <t>0247306170</t>
  </si>
  <si>
    <t>gpetcu@americanpan.com, liordan@americanpan.com</t>
  </si>
  <si>
    <t>0769633227</t>
  </si>
  <si>
    <t>AJUTOR OSPATAR</t>
  </si>
  <si>
    <t>VALMI SERVCOM SRL</t>
  </si>
  <si>
    <t xml:space="preserve">STR./NR. STR. MIHAIL KOGALNICEANU 19, LOC. ROŞIORI DE VEDE.  </t>
  </si>
  <si>
    <t>0726696142</t>
  </si>
  <si>
    <t>FEMEIE DE SERVICIU</t>
  </si>
  <si>
    <t>LUCRATOR BUCATARIE (SPALATOR VASE MARI)</t>
  </si>
  <si>
    <t>COMINDFLEX SRL</t>
  </si>
  <si>
    <t xml:space="preserve">STR./NR. STR. CRISAN 10, LOC. ROŞIORI DE VEDE.  </t>
  </si>
  <si>
    <t>0723566151</t>
  </si>
  <si>
    <t>OPERATOR LA FABRICAREA PRODUSELOR CONGELATE DE PATISERIE SI PANIFICATIE</t>
  </si>
  <si>
    <t>PATISER</t>
  </si>
  <si>
    <t>SECRETARA</t>
  </si>
  <si>
    <t>EXPLORAMED SRL</t>
  </si>
  <si>
    <t xml:space="preserve">STR./NR. PERETU, LOC. PERETU.  </t>
  </si>
  <si>
    <t>0213100095</t>
  </si>
  <si>
    <t>SC TRICONF TEXTIL SRL</t>
  </si>
  <si>
    <t xml:space="preserve">STR./NR. INDEPENDENTEI 1, LOC. TURNU MAGURELE.  </t>
  </si>
  <si>
    <t>0247416691</t>
  </si>
  <si>
    <t>MECANIC UTILAJ</t>
  </si>
  <si>
    <t>CONSTRUCTCOMPANYCLA S.R.L.</t>
  </si>
  <si>
    <t xml:space="preserve">STR./NR. MORARULUI 8, LOC. LUNCA.  </t>
  </si>
  <si>
    <t>OPERATOR LA TRATAREA SI EPURAREA APELOR UZATE</t>
  </si>
  <si>
    <t>SOFER AUTOBUZ</t>
  </si>
  <si>
    <t>SUBINGINER MECANIC</t>
  </si>
  <si>
    <t>0722319917, 0768645815</t>
  </si>
  <si>
    <t>EURO MOPAN SRL</t>
  </si>
  <si>
    <t xml:space="preserve">STR./NR. PRINCIPALA 1, LOC. TĂTĂRĂŞTII DE JOS.  </t>
  </si>
  <si>
    <t>0247337794</t>
  </si>
  <si>
    <t>AGENT IMOBILIAR (BROKER IMOBILIAR)</t>
  </si>
  <si>
    <t>SC TELDRUM LIV &amp; ROM SRL</t>
  </si>
  <si>
    <t xml:space="preserve">STR./NR. CAP.ILINA NR 6, BL. 147, SC. 3, AP. LINA NR 6, LOC. BRAGADIRU.  </t>
  </si>
  <si>
    <t>0784227386</t>
  </si>
  <si>
    <t>JOINTEX STYLE S.R.L.</t>
  </si>
  <si>
    <t xml:space="preserve">STR./NR. TURNU MAGURELE 144, LOC. FÂNTÂNELE.  </t>
  </si>
  <si>
    <t>0763854660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</si>
</sst>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24"/>
      <color indexed="8"/>
      <name val="Arial"/>
      <family val="2"/>
    </font>
    <font>
      <b/>
      <sz val="14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6"/>
      <color indexed="8"/>
      <name val="Arial"/>
      <family val="2"/>
    </font>
    <font>
      <sz val="8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Arial Narrow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24"/>
      <color theme="1"/>
      <name val="Arial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2"/>
      <color theme="1"/>
      <name val="Arial"/>
      <family val="2"/>
    </font>
    <font>
      <sz val="16"/>
      <color theme="1"/>
      <name val="Calibri"/>
      <family val="2"/>
    </font>
    <font>
      <sz val="16"/>
      <color rgb="FF000000"/>
      <name val="Calibri"/>
      <family val="2"/>
    </font>
    <font>
      <sz val="14"/>
      <color rgb="FF000000"/>
      <name val="Calibri"/>
      <family val="2"/>
    </font>
    <font>
      <sz val="11"/>
      <color rgb="FF000000"/>
      <name val="Calibri"/>
      <family val="2"/>
    </font>
    <font>
      <b/>
      <sz val="16"/>
      <color rgb="FF000000"/>
      <name val="Arial"/>
      <family val="2"/>
    </font>
    <font>
      <sz val="8"/>
      <color theme="1"/>
      <name val="Calibri"/>
      <family val="2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0" fontId="50" fillId="0" borderId="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vertical="center" wrapText="1"/>
    </xf>
    <xf numFmtId="0" fontId="52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4" fillId="0" borderId="10" xfId="0" applyFont="1" applyFill="1" applyBorder="1" applyAlignment="1">
      <alignment vertical="center" wrapText="1"/>
    </xf>
    <xf numFmtId="0" fontId="55" fillId="0" borderId="10" xfId="0" applyFont="1" applyFill="1" applyBorder="1" applyAlignment="1">
      <alignment vertical="center" wrapText="1"/>
    </xf>
    <xf numFmtId="49" fontId="51" fillId="0" borderId="10" xfId="0" applyNumberFormat="1" applyFont="1" applyFill="1" applyBorder="1" applyAlignment="1">
      <alignment horizontal="center" vertical="center" wrapText="1"/>
    </xf>
    <xf numFmtId="49" fontId="56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57" fillId="0" borderId="10" xfId="0" applyNumberFormat="1" applyFont="1" applyFill="1" applyBorder="1" applyAlignment="1">
      <alignment horizontal="center" vertical="center" wrapText="1"/>
    </xf>
    <xf numFmtId="49" fontId="54" fillId="0" borderId="10" xfId="0" applyNumberFormat="1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vertical="center" wrapText="1"/>
    </xf>
    <xf numFmtId="0" fontId="58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0" fillId="0" borderId="0" xfId="0" applyFont="1" applyFill="1" applyBorder="1" applyAlignment="1">
      <alignment horizontal="left" vertical="center" wrapText="1"/>
    </xf>
    <xf numFmtId="49" fontId="52" fillId="0" borderId="0" xfId="0" applyNumberFormat="1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vertical="center" wrapText="1"/>
    </xf>
    <xf numFmtId="0" fontId="61" fillId="0" borderId="10" xfId="0" applyFont="1" applyFill="1" applyBorder="1" applyAlignment="1">
      <alignment horizontal="center" vertical="center" wrapText="1"/>
    </xf>
    <xf numFmtId="1" fontId="61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2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0" fontId="51" fillId="0" borderId="10" xfId="0" applyFont="1" applyFill="1" applyBorder="1" applyAlignment="1">
      <alignment vertical="center" wrapText="1"/>
    </xf>
    <xf numFmtId="49" fontId="0" fillId="0" borderId="10" xfId="0" applyNumberFormat="1" applyBorder="1" applyAlignment="1">
      <alignment vertical="center"/>
    </xf>
    <xf numFmtId="0" fontId="51" fillId="0" borderId="10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63" fillId="0" borderId="10" xfId="0" applyFont="1" applyFill="1" applyBorder="1" applyAlignment="1">
      <alignment horizontal="left" vertical="center" wrapText="1"/>
    </xf>
    <xf numFmtId="0" fontId="51" fillId="0" borderId="10" xfId="0" applyFont="1" applyFill="1" applyBorder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64" fillId="0" borderId="13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5" fillId="0" borderId="13" xfId="0" applyFont="1" applyFill="1" applyBorder="1" applyAlignment="1">
      <alignment vertical="center" wrapText="1"/>
    </xf>
    <xf numFmtId="0" fontId="65" fillId="0" borderId="14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 wrapText="1"/>
    </xf>
    <xf numFmtId="0" fontId="63" fillId="0" borderId="16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horizontal="left" vertical="center" wrapText="1"/>
    </xf>
    <xf numFmtId="0" fontId="51" fillId="0" borderId="16" xfId="0" applyFont="1" applyFill="1" applyBorder="1" applyAlignment="1">
      <alignment horizontal="center" vertical="center" wrapText="1"/>
    </xf>
    <xf numFmtId="0" fontId="54" fillId="0" borderId="13" xfId="0" applyFont="1" applyFill="1" applyBorder="1" applyAlignment="1">
      <alignment horizontal="left" vertical="center" wrapText="1"/>
    </xf>
    <xf numFmtId="0" fontId="54" fillId="0" borderId="17" xfId="0" applyFont="1" applyFill="1" applyBorder="1" applyAlignment="1">
      <alignment horizontal="left" vertical="center" wrapText="1"/>
    </xf>
    <xf numFmtId="0" fontId="54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08"/>
  <sheetViews>
    <sheetView tabSelected="1" zoomScale="80" zoomScaleNormal="80" zoomScaleSheetLayoutView="48" workbookViewId="0" topLeftCell="A1">
      <selection activeCell="A1" sqref="A1"/>
    </sheetView>
  </sheetViews>
  <sheetFormatPr defaultColWidth="22.28125" defaultRowHeight="15"/>
  <cols>
    <col min="1" max="1" width="57.57421875" style="1" customWidth="1"/>
    <col min="2" max="2" width="14.28125" style="14" customWidth="1"/>
    <col min="3" max="3" width="31.8515625" style="15" customWidth="1"/>
    <col min="4" max="4" width="46.421875" style="16" customWidth="1"/>
    <col min="5" max="5" width="16.00390625" style="17" customWidth="1"/>
    <col min="6" max="6" width="23.421875" style="1" customWidth="1"/>
    <col min="7" max="7" width="13.8515625" style="18" customWidth="1"/>
    <col min="8" max="8" width="12.8515625" style="1" customWidth="1"/>
    <col min="9" max="9" width="15.421875" style="19" customWidth="1"/>
    <col min="10" max="10" width="17.00390625" style="1" customWidth="1"/>
    <col min="11" max="16384" width="22.28125" style="1" customWidth="1"/>
  </cols>
  <sheetData>
    <row r="1" ht="18" customHeight="1"/>
    <row r="2" spans="1:10" ht="30">
      <c r="A2" s="37" t="s">
        <v>163</v>
      </c>
      <c r="B2" s="37"/>
      <c r="C2" s="37"/>
      <c r="D2" s="37"/>
      <c r="E2" s="37"/>
      <c r="F2" s="37"/>
      <c r="G2" s="37"/>
      <c r="H2" s="37"/>
      <c r="I2" s="37"/>
      <c r="J2" s="4"/>
    </row>
    <row r="3" spans="1:9" ht="15.75">
      <c r="A3" s="42" t="s">
        <v>24</v>
      </c>
      <c r="B3" s="42"/>
      <c r="C3" s="42"/>
      <c r="D3" s="42"/>
      <c r="E3" s="42"/>
      <c r="F3" s="42"/>
      <c r="G3" s="42"/>
      <c r="H3" s="42"/>
      <c r="I3" s="42"/>
    </row>
    <row r="4" spans="1:9" ht="15.75">
      <c r="A4" s="43"/>
      <c r="B4" s="43"/>
      <c r="C4" s="43"/>
      <c r="D4" s="43"/>
      <c r="E4" s="43"/>
      <c r="F4" s="43"/>
      <c r="G4" s="43"/>
      <c r="H4" s="43"/>
      <c r="I4" s="43"/>
    </row>
    <row r="5" spans="1:9" s="3" customFormat="1" ht="15.75">
      <c r="A5" s="33" t="s">
        <v>0</v>
      </c>
      <c r="B5" s="31" t="s">
        <v>25</v>
      </c>
      <c r="C5" s="32" t="s">
        <v>1</v>
      </c>
      <c r="D5" s="47" t="s">
        <v>26</v>
      </c>
      <c r="E5" s="35" t="s">
        <v>2</v>
      </c>
      <c r="F5" s="49"/>
      <c r="G5" s="38" t="s">
        <v>5</v>
      </c>
      <c r="H5" s="40" t="s">
        <v>6</v>
      </c>
      <c r="I5" s="38" t="s">
        <v>7</v>
      </c>
    </row>
    <row r="6" spans="1:9" s="3" customFormat="1" ht="15.75">
      <c r="A6" s="33"/>
      <c r="B6" s="31"/>
      <c r="C6" s="32"/>
      <c r="D6" s="47"/>
      <c r="E6" s="7" t="s">
        <v>3</v>
      </c>
      <c r="F6" s="2" t="s">
        <v>4</v>
      </c>
      <c r="G6" s="39"/>
      <c r="H6" s="41"/>
      <c r="I6" s="39"/>
    </row>
    <row r="7" spans="1:9" s="3" customFormat="1" ht="33.75" customHeight="1">
      <c r="A7" s="31" t="s">
        <v>20</v>
      </c>
      <c r="B7" s="31"/>
      <c r="C7" s="31"/>
      <c r="D7" s="31"/>
      <c r="E7" s="31"/>
      <c r="F7" s="31"/>
      <c r="G7" s="31"/>
      <c r="H7" s="31"/>
      <c r="I7" s="31"/>
    </row>
    <row r="8" spans="1:10" s="3" customFormat="1" ht="21">
      <c r="A8" s="6" t="s">
        <v>0</v>
      </c>
      <c r="B8" s="10" t="s">
        <v>118</v>
      </c>
      <c r="C8" s="5" t="s">
        <v>119</v>
      </c>
      <c r="D8" s="5" t="s">
        <v>120</v>
      </c>
      <c r="E8" s="8" t="s">
        <v>3</v>
      </c>
      <c r="F8" s="5" t="s">
        <v>121</v>
      </c>
      <c r="G8" s="9" t="s">
        <v>5</v>
      </c>
      <c r="H8" s="5" t="s">
        <v>6</v>
      </c>
      <c r="I8" s="9" t="s">
        <v>122</v>
      </c>
      <c r="J8" s="1"/>
    </row>
    <row r="9" spans="1:10" s="3" customFormat="1" ht="31.5">
      <c r="A9" s="6" t="s">
        <v>65</v>
      </c>
      <c r="B9" s="10">
        <v>1</v>
      </c>
      <c r="C9" s="5" t="s">
        <v>35</v>
      </c>
      <c r="D9" s="5" t="s">
        <v>36</v>
      </c>
      <c r="E9" s="8" t="s">
        <v>37</v>
      </c>
      <c r="F9" s="5" t="s">
        <v>38</v>
      </c>
      <c r="G9" s="9" t="s">
        <v>14</v>
      </c>
      <c r="H9" s="5" t="s">
        <v>11</v>
      </c>
      <c r="I9" s="9" t="s">
        <v>10</v>
      </c>
      <c r="J9" s="1"/>
    </row>
    <row r="10" spans="1:10" s="3" customFormat="1" ht="31.5">
      <c r="A10" s="6" t="s">
        <v>135</v>
      </c>
      <c r="B10" s="10">
        <v>1</v>
      </c>
      <c r="C10" s="5" t="s">
        <v>136</v>
      </c>
      <c r="D10" s="5" t="s">
        <v>137</v>
      </c>
      <c r="E10" s="8" t="s">
        <v>138</v>
      </c>
      <c r="F10" s="5" t="s">
        <v>28</v>
      </c>
      <c r="G10" s="9" t="s">
        <v>8</v>
      </c>
      <c r="H10" s="5" t="s">
        <v>9</v>
      </c>
      <c r="I10" s="9" t="s">
        <v>10</v>
      </c>
      <c r="J10" s="1"/>
    </row>
    <row r="11" spans="1:10" s="3" customFormat="1" ht="31.5">
      <c r="A11" s="6" t="s">
        <v>164</v>
      </c>
      <c r="B11" s="10">
        <v>1</v>
      </c>
      <c r="C11" s="5" t="s">
        <v>165</v>
      </c>
      <c r="D11" s="5" t="s">
        <v>151</v>
      </c>
      <c r="E11" s="8" t="s">
        <v>152</v>
      </c>
      <c r="F11" s="5" t="s">
        <v>166</v>
      </c>
      <c r="G11" s="9" t="s">
        <v>13</v>
      </c>
      <c r="H11" s="5" t="s">
        <v>9</v>
      </c>
      <c r="I11" s="9" t="s">
        <v>10</v>
      </c>
      <c r="J11" s="1"/>
    </row>
    <row r="12" spans="1:10" s="3" customFormat="1" ht="31.5">
      <c r="A12" s="6" t="s">
        <v>139</v>
      </c>
      <c r="B12" s="10">
        <v>2</v>
      </c>
      <c r="C12" s="5" t="s">
        <v>140</v>
      </c>
      <c r="D12" s="5" t="s">
        <v>141</v>
      </c>
      <c r="E12" s="8" t="s">
        <v>142</v>
      </c>
      <c r="F12" s="5" t="s">
        <v>143</v>
      </c>
      <c r="G12" s="9" t="s">
        <v>14</v>
      </c>
      <c r="H12" s="5" t="s">
        <v>91</v>
      </c>
      <c r="I12" s="9" t="s">
        <v>10</v>
      </c>
      <c r="J12" s="1"/>
    </row>
    <row r="13" spans="1:10" s="3" customFormat="1" ht="47.25">
      <c r="A13" s="6" t="s">
        <v>123</v>
      </c>
      <c r="B13" s="10">
        <v>3</v>
      </c>
      <c r="C13" s="5" t="s">
        <v>124</v>
      </c>
      <c r="D13" s="5" t="s">
        <v>125</v>
      </c>
      <c r="E13" s="8" t="s">
        <v>126</v>
      </c>
      <c r="F13" s="5" t="s">
        <v>127</v>
      </c>
      <c r="G13" s="9" t="s">
        <v>8</v>
      </c>
      <c r="H13" s="5" t="s">
        <v>9</v>
      </c>
      <c r="I13" s="9" t="s">
        <v>10</v>
      </c>
      <c r="J13" s="1"/>
    </row>
    <row r="14" spans="1:10" s="3" customFormat="1" ht="37.5">
      <c r="A14" s="6" t="s">
        <v>167</v>
      </c>
      <c r="B14" s="10">
        <v>1</v>
      </c>
      <c r="C14" s="5" t="s">
        <v>35</v>
      </c>
      <c r="D14" s="5" t="s">
        <v>36</v>
      </c>
      <c r="E14" s="8" t="s">
        <v>37</v>
      </c>
      <c r="F14" s="5" t="s">
        <v>38</v>
      </c>
      <c r="G14" s="9" t="s">
        <v>8</v>
      </c>
      <c r="H14" s="5" t="s">
        <v>11</v>
      </c>
      <c r="I14" s="9" t="s">
        <v>10</v>
      </c>
      <c r="J14" s="1"/>
    </row>
    <row r="15" spans="1:10" s="3" customFormat="1" ht="31.5">
      <c r="A15" s="6" t="s">
        <v>128</v>
      </c>
      <c r="B15" s="10">
        <v>1</v>
      </c>
      <c r="C15" s="5" t="s">
        <v>57</v>
      </c>
      <c r="D15" s="5" t="s">
        <v>58</v>
      </c>
      <c r="E15" s="8" t="s">
        <v>59</v>
      </c>
      <c r="F15" s="5" t="s">
        <v>28</v>
      </c>
      <c r="G15" s="9" t="s">
        <v>12</v>
      </c>
      <c r="H15" s="5" t="s">
        <v>91</v>
      </c>
      <c r="I15" s="9" t="s">
        <v>10</v>
      </c>
      <c r="J15" s="1"/>
    </row>
    <row r="16" spans="1:10" s="3" customFormat="1" ht="31.5">
      <c r="A16" s="6" t="s">
        <v>32</v>
      </c>
      <c r="B16" s="10">
        <v>1</v>
      </c>
      <c r="C16" s="5" t="s">
        <v>35</v>
      </c>
      <c r="D16" s="5" t="s">
        <v>36</v>
      </c>
      <c r="E16" s="8" t="s">
        <v>37</v>
      </c>
      <c r="F16" s="5" t="s">
        <v>38</v>
      </c>
      <c r="G16" s="9" t="s">
        <v>12</v>
      </c>
      <c r="H16" s="5" t="s">
        <v>11</v>
      </c>
      <c r="I16" s="9" t="s">
        <v>10</v>
      </c>
      <c r="J16" s="1"/>
    </row>
    <row r="17" spans="1:10" s="3" customFormat="1" ht="63">
      <c r="A17" s="6" t="s">
        <v>144</v>
      </c>
      <c r="B17" s="10">
        <v>1</v>
      </c>
      <c r="C17" s="5" t="s">
        <v>145</v>
      </c>
      <c r="D17" s="5" t="s">
        <v>146</v>
      </c>
      <c r="E17" s="8" t="s">
        <v>147</v>
      </c>
      <c r="F17" s="5" t="s">
        <v>148</v>
      </c>
      <c r="G17" s="9" t="s">
        <v>12</v>
      </c>
      <c r="H17" s="5" t="s">
        <v>11</v>
      </c>
      <c r="I17" s="9" t="s">
        <v>10</v>
      </c>
      <c r="J17" s="1"/>
    </row>
    <row r="18" spans="1:10" s="3" customFormat="1" ht="31.5">
      <c r="A18" s="6" t="s">
        <v>80</v>
      </c>
      <c r="B18" s="10">
        <v>2</v>
      </c>
      <c r="C18" s="5" t="s">
        <v>81</v>
      </c>
      <c r="D18" s="5" t="s">
        <v>82</v>
      </c>
      <c r="E18" s="8" t="s">
        <v>83</v>
      </c>
      <c r="F18" s="5" t="s">
        <v>84</v>
      </c>
      <c r="G18" s="9" t="s">
        <v>8</v>
      </c>
      <c r="H18" s="5" t="s">
        <v>9</v>
      </c>
      <c r="I18" s="9" t="s">
        <v>10</v>
      </c>
      <c r="J18" s="1"/>
    </row>
    <row r="19" spans="1:10" s="3" customFormat="1" ht="47.25">
      <c r="A19" s="6" t="s">
        <v>43</v>
      </c>
      <c r="B19" s="10">
        <v>1</v>
      </c>
      <c r="C19" s="5" t="s">
        <v>168</v>
      </c>
      <c r="D19" s="5" t="s">
        <v>169</v>
      </c>
      <c r="E19" s="8" t="s">
        <v>170</v>
      </c>
      <c r="F19" s="5" t="s">
        <v>171</v>
      </c>
      <c r="G19" s="9" t="s">
        <v>14</v>
      </c>
      <c r="H19" s="5" t="s">
        <v>9</v>
      </c>
      <c r="I19" s="9" t="s">
        <v>10</v>
      </c>
      <c r="J19" s="1"/>
    </row>
    <row r="20" spans="1:10" s="3" customFormat="1" ht="31.5">
      <c r="A20" s="6" t="s">
        <v>149</v>
      </c>
      <c r="B20" s="10">
        <v>1</v>
      </c>
      <c r="C20" s="5" t="s">
        <v>81</v>
      </c>
      <c r="D20" s="5" t="s">
        <v>82</v>
      </c>
      <c r="E20" s="8" t="s">
        <v>83</v>
      </c>
      <c r="F20" s="5" t="s">
        <v>84</v>
      </c>
      <c r="G20" s="9" t="s">
        <v>12</v>
      </c>
      <c r="H20" s="5" t="s">
        <v>9</v>
      </c>
      <c r="I20" s="9" t="s">
        <v>10</v>
      </c>
      <c r="J20" s="1"/>
    </row>
    <row r="21" spans="1:10" s="3" customFormat="1" ht="31.5">
      <c r="A21" s="6" t="s">
        <v>56</v>
      </c>
      <c r="B21" s="10">
        <v>1</v>
      </c>
      <c r="C21" s="5" t="s">
        <v>57</v>
      </c>
      <c r="D21" s="5" t="s">
        <v>58</v>
      </c>
      <c r="E21" s="8" t="s">
        <v>59</v>
      </c>
      <c r="F21" s="5" t="s">
        <v>28</v>
      </c>
      <c r="G21" s="9" t="s">
        <v>13</v>
      </c>
      <c r="H21" s="5" t="s">
        <v>60</v>
      </c>
      <c r="I21" s="9" t="s">
        <v>10</v>
      </c>
      <c r="J21" s="1"/>
    </row>
    <row r="22" spans="1:10" s="3" customFormat="1" ht="37.5">
      <c r="A22" s="6" t="s">
        <v>172</v>
      </c>
      <c r="B22" s="10">
        <v>2</v>
      </c>
      <c r="C22" s="5" t="s">
        <v>173</v>
      </c>
      <c r="D22" s="5" t="s">
        <v>174</v>
      </c>
      <c r="E22" s="8" t="s">
        <v>175</v>
      </c>
      <c r="F22" s="5" t="s">
        <v>176</v>
      </c>
      <c r="G22" s="9" t="s">
        <v>14</v>
      </c>
      <c r="H22" s="5" t="s">
        <v>60</v>
      </c>
      <c r="I22" s="9" t="s">
        <v>10</v>
      </c>
      <c r="J22" s="1"/>
    </row>
    <row r="23" spans="1:10" s="3" customFormat="1" ht="63">
      <c r="A23" s="6" t="s">
        <v>23</v>
      </c>
      <c r="B23" s="10">
        <v>1</v>
      </c>
      <c r="C23" s="5" t="s">
        <v>145</v>
      </c>
      <c r="D23" s="5" t="s">
        <v>146</v>
      </c>
      <c r="E23" s="8" t="s">
        <v>147</v>
      </c>
      <c r="F23" s="5" t="s">
        <v>148</v>
      </c>
      <c r="G23" s="9" t="s">
        <v>14</v>
      </c>
      <c r="H23" s="5" t="s">
        <v>9</v>
      </c>
      <c r="I23" s="9" t="s">
        <v>10</v>
      </c>
      <c r="J23" s="1"/>
    </row>
    <row r="24" spans="1:10" s="3" customFormat="1" ht="31.5">
      <c r="A24" s="6" t="s">
        <v>23</v>
      </c>
      <c r="B24" s="10">
        <v>1</v>
      </c>
      <c r="C24" s="5" t="s">
        <v>129</v>
      </c>
      <c r="D24" s="5" t="s">
        <v>110</v>
      </c>
      <c r="E24" s="8" t="s">
        <v>130</v>
      </c>
      <c r="F24" s="5" t="s">
        <v>28</v>
      </c>
      <c r="G24" s="9" t="s">
        <v>14</v>
      </c>
      <c r="H24" s="5" t="s">
        <v>9</v>
      </c>
      <c r="I24" s="9" t="s">
        <v>10</v>
      </c>
      <c r="J24" s="1"/>
    </row>
    <row r="25" spans="1:10" s="3" customFormat="1" ht="31.5">
      <c r="A25" s="6" t="s">
        <v>23</v>
      </c>
      <c r="B25" s="10">
        <v>1</v>
      </c>
      <c r="C25" s="5" t="s">
        <v>150</v>
      </c>
      <c r="D25" s="5" t="s">
        <v>151</v>
      </c>
      <c r="E25" s="8" t="s">
        <v>152</v>
      </c>
      <c r="F25" s="5" t="s">
        <v>153</v>
      </c>
      <c r="G25" s="9" t="s">
        <v>8</v>
      </c>
      <c r="H25" s="5" t="s">
        <v>9</v>
      </c>
      <c r="I25" s="9" t="s">
        <v>10</v>
      </c>
      <c r="J25" s="1"/>
    </row>
    <row r="26" spans="1:10" s="3" customFormat="1" ht="47.25">
      <c r="A26" s="6" t="s">
        <v>61</v>
      </c>
      <c r="B26" s="10">
        <v>2</v>
      </c>
      <c r="C26" s="5" t="s">
        <v>168</v>
      </c>
      <c r="D26" s="5" t="s">
        <v>169</v>
      </c>
      <c r="E26" s="8" t="s">
        <v>170</v>
      </c>
      <c r="F26" s="5" t="s">
        <v>171</v>
      </c>
      <c r="G26" s="9" t="s">
        <v>14</v>
      </c>
      <c r="H26" s="5" t="s">
        <v>9</v>
      </c>
      <c r="I26" s="9" t="s">
        <v>10</v>
      </c>
      <c r="J26" s="1"/>
    </row>
    <row r="27" spans="1:10" s="3" customFormat="1" ht="31.5">
      <c r="A27" s="6" t="s">
        <v>61</v>
      </c>
      <c r="B27" s="10">
        <v>1</v>
      </c>
      <c r="C27" s="5" t="s">
        <v>165</v>
      </c>
      <c r="D27" s="5" t="s">
        <v>151</v>
      </c>
      <c r="E27" s="8" t="s">
        <v>152</v>
      </c>
      <c r="F27" s="5" t="s">
        <v>166</v>
      </c>
      <c r="G27" s="9" t="s">
        <v>13</v>
      </c>
      <c r="H27" s="5" t="s">
        <v>9</v>
      </c>
      <c r="I27" s="9" t="s">
        <v>10</v>
      </c>
      <c r="J27" s="1"/>
    </row>
    <row r="28" spans="1:10" s="3" customFormat="1" ht="31.5">
      <c r="A28" s="6" t="s">
        <v>177</v>
      </c>
      <c r="B28" s="10">
        <v>1</v>
      </c>
      <c r="C28" s="5" t="s">
        <v>178</v>
      </c>
      <c r="D28" s="5" t="s">
        <v>179</v>
      </c>
      <c r="E28" s="8" t="s">
        <v>180</v>
      </c>
      <c r="F28" s="5" t="s">
        <v>28</v>
      </c>
      <c r="G28" s="9" t="s">
        <v>8</v>
      </c>
      <c r="H28" s="5" t="s">
        <v>9</v>
      </c>
      <c r="I28" s="9" t="s">
        <v>10</v>
      </c>
      <c r="J28" s="1"/>
    </row>
    <row r="29" spans="1:10" s="3" customFormat="1" ht="37.5">
      <c r="A29" s="6" t="s">
        <v>181</v>
      </c>
      <c r="B29" s="10">
        <v>1</v>
      </c>
      <c r="C29" s="5" t="s">
        <v>182</v>
      </c>
      <c r="D29" s="5" t="s">
        <v>183</v>
      </c>
      <c r="E29" s="8" t="s">
        <v>184</v>
      </c>
      <c r="F29" s="5" t="s">
        <v>185</v>
      </c>
      <c r="G29" s="9" t="s">
        <v>8</v>
      </c>
      <c r="H29" s="5" t="s">
        <v>9</v>
      </c>
      <c r="I29" s="9" t="s">
        <v>10</v>
      </c>
      <c r="J29" s="1"/>
    </row>
    <row r="30" spans="1:10" s="3" customFormat="1" ht="37.5">
      <c r="A30" s="6" t="s">
        <v>186</v>
      </c>
      <c r="B30" s="10">
        <v>1</v>
      </c>
      <c r="C30" s="5" t="s">
        <v>131</v>
      </c>
      <c r="D30" s="5" t="s">
        <v>132</v>
      </c>
      <c r="E30" s="8" t="s">
        <v>133</v>
      </c>
      <c r="F30" s="3" t="s">
        <v>134</v>
      </c>
      <c r="G30" s="9" t="s">
        <v>13</v>
      </c>
      <c r="H30" s="5" t="s">
        <v>9</v>
      </c>
      <c r="I30" s="9" t="s">
        <v>10</v>
      </c>
      <c r="J30" s="1"/>
    </row>
    <row r="31" spans="1:10" s="3" customFormat="1" ht="31.5">
      <c r="A31" s="6" t="s">
        <v>187</v>
      </c>
      <c r="B31" s="10">
        <v>1</v>
      </c>
      <c r="C31" s="5" t="s">
        <v>188</v>
      </c>
      <c r="D31" s="5" t="s">
        <v>189</v>
      </c>
      <c r="E31" s="8" t="s">
        <v>190</v>
      </c>
      <c r="F31" s="5" t="s">
        <v>191</v>
      </c>
      <c r="G31" s="9" t="s">
        <v>13</v>
      </c>
      <c r="H31" s="5" t="s">
        <v>9</v>
      </c>
      <c r="I31" s="9" t="s">
        <v>10</v>
      </c>
      <c r="J31" s="1"/>
    </row>
    <row r="32" spans="1:10" s="3" customFormat="1" ht="47.25">
      <c r="A32" s="6" t="s">
        <v>192</v>
      </c>
      <c r="B32" s="10">
        <v>2</v>
      </c>
      <c r="C32" s="5" t="s">
        <v>168</v>
      </c>
      <c r="D32" s="5" t="s">
        <v>169</v>
      </c>
      <c r="E32" s="8" t="s">
        <v>170</v>
      </c>
      <c r="F32" s="5" t="s">
        <v>171</v>
      </c>
      <c r="G32" s="9" t="s">
        <v>14</v>
      </c>
      <c r="H32" s="5" t="s">
        <v>9</v>
      </c>
      <c r="I32" s="9" t="s">
        <v>10</v>
      </c>
      <c r="J32" s="1"/>
    </row>
    <row r="33" spans="1:10" s="3" customFormat="1" ht="31.5">
      <c r="A33" s="6" t="s">
        <v>41</v>
      </c>
      <c r="B33" s="10">
        <v>1</v>
      </c>
      <c r="C33" s="5" t="s">
        <v>35</v>
      </c>
      <c r="D33" s="5" t="s">
        <v>36</v>
      </c>
      <c r="E33" s="8" t="s">
        <v>37</v>
      </c>
      <c r="F33" s="5" t="s">
        <v>38</v>
      </c>
      <c r="G33" s="9" t="s">
        <v>14</v>
      </c>
      <c r="H33" s="5" t="s">
        <v>11</v>
      </c>
      <c r="I33" s="9" t="s">
        <v>10</v>
      </c>
      <c r="J33" s="1"/>
    </row>
    <row r="34" spans="1:10" s="3" customFormat="1" ht="31.5">
      <c r="A34" s="6" t="s">
        <v>193</v>
      </c>
      <c r="B34" s="10">
        <v>1</v>
      </c>
      <c r="C34" s="5" t="s">
        <v>194</v>
      </c>
      <c r="D34" s="5" t="s">
        <v>195</v>
      </c>
      <c r="E34" s="8" t="s">
        <v>201</v>
      </c>
      <c r="F34" s="5" t="s">
        <v>28</v>
      </c>
      <c r="G34" s="9" t="s">
        <v>8</v>
      </c>
      <c r="H34" s="5" t="s">
        <v>9</v>
      </c>
      <c r="I34" s="9" t="s">
        <v>10</v>
      </c>
      <c r="J34" s="1"/>
    </row>
    <row r="35" spans="1:10" s="3" customFormat="1" ht="47.25">
      <c r="A35" s="6" t="s">
        <v>196</v>
      </c>
      <c r="B35" s="10">
        <v>1</v>
      </c>
      <c r="C35" s="5" t="s">
        <v>168</v>
      </c>
      <c r="D35" s="5" t="s">
        <v>169</v>
      </c>
      <c r="E35" s="8" t="s">
        <v>170</v>
      </c>
      <c r="F35" s="5" t="s">
        <v>171</v>
      </c>
      <c r="G35" s="9" t="s">
        <v>14</v>
      </c>
      <c r="H35" s="5" t="s">
        <v>9</v>
      </c>
      <c r="I35" s="9" t="s">
        <v>10</v>
      </c>
      <c r="J35" s="1"/>
    </row>
    <row r="36" spans="1:10" s="3" customFormat="1" ht="63">
      <c r="A36" s="6" t="s">
        <v>79</v>
      </c>
      <c r="B36" s="10">
        <v>2</v>
      </c>
      <c r="C36" s="5" t="s">
        <v>197</v>
      </c>
      <c r="D36" s="5" t="s">
        <v>198</v>
      </c>
      <c r="E36" s="8" t="s">
        <v>199</v>
      </c>
      <c r="F36" s="5" t="s">
        <v>200</v>
      </c>
      <c r="G36" s="9" t="s">
        <v>14</v>
      </c>
      <c r="H36" s="5" t="s">
        <v>11</v>
      </c>
      <c r="I36" s="9" t="s">
        <v>10</v>
      </c>
      <c r="J36" s="1"/>
    </row>
    <row r="37" spans="1:10" s="3" customFormat="1" ht="47.25">
      <c r="A37" s="6" t="s">
        <v>109</v>
      </c>
      <c r="B37" s="10">
        <v>2</v>
      </c>
      <c r="C37" s="5" t="s">
        <v>124</v>
      </c>
      <c r="D37" s="5" t="s">
        <v>125</v>
      </c>
      <c r="E37" s="8" t="s">
        <v>126</v>
      </c>
      <c r="F37" s="5" t="s">
        <v>127</v>
      </c>
      <c r="G37" s="9" t="s">
        <v>8</v>
      </c>
      <c r="H37" s="5" t="s">
        <v>9</v>
      </c>
      <c r="I37" s="9" t="s">
        <v>10</v>
      </c>
      <c r="J37" s="1"/>
    </row>
    <row r="38" spans="1:9" ht="20.25">
      <c r="A38" s="27" t="s">
        <v>15</v>
      </c>
      <c r="B38" s="20">
        <f>+SUM(B8:B37)</f>
        <v>38</v>
      </c>
      <c r="C38" s="44"/>
      <c r="D38" s="45"/>
      <c r="E38" s="45"/>
      <c r="F38" s="45"/>
      <c r="G38" s="45"/>
      <c r="H38" s="45"/>
      <c r="I38" s="46"/>
    </row>
    <row r="39" spans="1:9" ht="15.75">
      <c r="A39" s="31" t="s">
        <v>16</v>
      </c>
      <c r="B39" s="31"/>
      <c r="C39" s="31"/>
      <c r="D39" s="31"/>
      <c r="E39" s="31"/>
      <c r="F39" s="31"/>
      <c r="G39" s="31"/>
      <c r="H39" s="31"/>
      <c r="I39" s="31"/>
    </row>
    <row r="40" spans="1:9" ht="31.5">
      <c r="A40" s="6" t="s">
        <v>65</v>
      </c>
      <c r="B40" s="10">
        <v>6</v>
      </c>
      <c r="C40" s="5" t="s">
        <v>111</v>
      </c>
      <c r="D40" s="5" t="s">
        <v>112</v>
      </c>
      <c r="E40" s="8" t="s">
        <v>113</v>
      </c>
      <c r="F40" s="11" t="s">
        <v>28</v>
      </c>
      <c r="G40" s="9" t="s">
        <v>8</v>
      </c>
      <c r="H40" s="5" t="s">
        <v>9</v>
      </c>
      <c r="I40" s="9" t="s">
        <v>10</v>
      </c>
    </row>
    <row r="41" spans="1:9" ht="31.5">
      <c r="A41" s="6" t="s">
        <v>202</v>
      </c>
      <c r="B41" s="10">
        <v>2</v>
      </c>
      <c r="C41" s="5" t="s">
        <v>203</v>
      </c>
      <c r="D41" s="5" t="s">
        <v>204</v>
      </c>
      <c r="E41" s="8" t="s">
        <v>205</v>
      </c>
      <c r="F41" s="11" t="s">
        <v>28</v>
      </c>
      <c r="G41" s="9" t="s">
        <v>14</v>
      </c>
      <c r="H41" s="5" t="s">
        <v>9</v>
      </c>
      <c r="I41" s="9" t="s">
        <v>10</v>
      </c>
    </row>
    <row r="42" spans="1:9" ht="31.5">
      <c r="A42" s="6" t="s">
        <v>114</v>
      </c>
      <c r="B42" s="10">
        <v>5</v>
      </c>
      <c r="C42" s="5" t="s">
        <v>116</v>
      </c>
      <c r="D42" s="5" t="s">
        <v>117</v>
      </c>
      <c r="E42" s="8" t="s">
        <v>115</v>
      </c>
      <c r="F42" s="11" t="s">
        <v>28</v>
      </c>
      <c r="G42" s="9" t="s">
        <v>8</v>
      </c>
      <c r="H42" s="5" t="s">
        <v>9</v>
      </c>
      <c r="I42" s="9" t="s">
        <v>10</v>
      </c>
    </row>
    <row r="43" spans="1:9" ht="31.5">
      <c r="A43" s="6" t="s">
        <v>96</v>
      </c>
      <c r="B43" s="10">
        <v>1</v>
      </c>
      <c r="C43" s="5" t="s">
        <v>97</v>
      </c>
      <c r="D43" s="5" t="s">
        <v>98</v>
      </c>
      <c r="E43" s="8" t="s">
        <v>99</v>
      </c>
      <c r="F43" s="11" t="s">
        <v>28</v>
      </c>
      <c r="G43" s="9" t="s">
        <v>8</v>
      </c>
      <c r="H43" s="5" t="s">
        <v>9</v>
      </c>
      <c r="I43" s="9" t="s">
        <v>10</v>
      </c>
    </row>
    <row r="44" spans="1:9" ht="31.5">
      <c r="A44" s="6" t="s">
        <v>206</v>
      </c>
      <c r="B44" s="10">
        <v>1</v>
      </c>
      <c r="C44" s="5" t="s">
        <v>203</v>
      </c>
      <c r="D44" s="5" t="s">
        <v>204</v>
      </c>
      <c r="E44" s="8" t="s">
        <v>205</v>
      </c>
      <c r="F44" s="11" t="s">
        <v>28</v>
      </c>
      <c r="G44" s="9" t="s">
        <v>13</v>
      </c>
      <c r="H44" s="5" t="s">
        <v>9</v>
      </c>
      <c r="I44" s="9" t="s">
        <v>10</v>
      </c>
    </row>
    <row r="45" spans="1:9" ht="31.5">
      <c r="A45" s="6" t="s">
        <v>207</v>
      </c>
      <c r="B45" s="10">
        <v>2</v>
      </c>
      <c r="C45" s="5" t="s">
        <v>203</v>
      </c>
      <c r="D45" s="5" t="s">
        <v>204</v>
      </c>
      <c r="E45" s="8" t="s">
        <v>205</v>
      </c>
      <c r="F45" s="11" t="s">
        <v>28</v>
      </c>
      <c r="G45" s="9" t="s">
        <v>13</v>
      </c>
      <c r="H45" s="5" t="s">
        <v>9</v>
      </c>
      <c r="I45" s="9" t="s">
        <v>10</v>
      </c>
    </row>
    <row r="46" spans="1:9" ht="63">
      <c r="A46" s="6" t="s">
        <v>23</v>
      </c>
      <c r="B46" s="10">
        <v>1</v>
      </c>
      <c r="C46" s="5" t="s">
        <v>145</v>
      </c>
      <c r="D46" s="5" t="s">
        <v>154</v>
      </c>
      <c r="E46" s="8" t="s">
        <v>147</v>
      </c>
      <c r="F46" s="11" t="s">
        <v>148</v>
      </c>
      <c r="G46" s="9" t="s">
        <v>14</v>
      </c>
      <c r="H46" s="5" t="s">
        <v>9</v>
      </c>
      <c r="I46" s="9" t="s">
        <v>10</v>
      </c>
    </row>
    <row r="47" spans="1:9" ht="31.5">
      <c r="A47" s="6" t="s">
        <v>23</v>
      </c>
      <c r="B47" s="10">
        <v>1</v>
      </c>
      <c r="C47" s="5" t="s">
        <v>97</v>
      </c>
      <c r="D47" s="5" t="s">
        <v>98</v>
      </c>
      <c r="E47" s="8" t="s">
        <v>99</v>
      </c>
      <c r="F47" s="11" t="s">
        <v>28</v>
      </c>
      <c r="G47" s="9" t="s">
        <v>14</v>
      </c>
      <c r="H47" s="5" t="s">
        <v>9</v>
      </c>
      <c r="I47" s="9" t="s">
        <v>10</v>
      </c>
    </row>
    <row r="48" spans="1:9" ht="31.5">
      <c r="A48" s="6" t="s">
        <v>85</v>
      </c>
      <c r="B48" s="10">
        <v>1</v>
      </c>
      <c r="C48" s="5" t="s">
        <v>100</v>
      </c>
      <c r="D48" s="5" t="s">
        <v>101</v>
      </c>
      <c r="E48" s="8" t="s">
        <v>102</v>
      </c>
      <c r="F48" s="11" t="s">
        <v>103</v>
      </c>
      <c r="G48" s="9" t="s">
        <v>14</v>
      </c>
      <c r="H48" s="5" t="s">
        <v>9</v>
      </c>
      <c r="I48" s="9" t="s">
        <v>10</v>
      </c>
    </row>
    <row r="49" spans="1:9" ht="31.5">
      <c r="A49" s="6" t="s">
        <v>61</v>
      </c>
      <c r="B49" s="10">
        <v>2</v>
      </c>
      <c r="C49" s="5" t="s">
        <v>208</v>
      </c>
      <c r="D49" s="5" t="s">
        <v>209</v>
      </c>
      <c r="E49" s="8" t="s">
        <v>210</v>
      </c>
      <c r="F49" s="11" t="s">
        <v>28</v>
      </c>
      <c r="G49" s="9" t="s">
        <v>13</v>
      </c>
      <c r="H49" s="5" t="s">
        <v>9</v>
      </c>
      <c r="I49" s="9" t="s">
        <v>10</v>
      </c>
    </row>
    <row r="50" spans="1:9" ht="31.5">
      <c r="A50" s="6" t="s">
        <v>61</v>
      </c>
      <c r="B50" s="10">
        <v>2</v>
      </c>
      <c r="C50" s="5" t="s">
        <v>160</v>
      </c>
      <c r="D50" s="5" t="s">
        <v>161</v>
      </c>
      <c r="E50" s="8" t="s">
        <v>162</v>
      </c>
      <c r="F50" s="11" t="s">
        <v>28</v>
      </c>
      <c r="G50" s="9" t="s">
        <v>13</v>
      </c>
      <c r="H50" s="5" t="s">
        <v>9</v>
      </c>
      <c r="I50" s="9" t="s">
        <v>10</v>
      </c>
    </row>
    <row r="51" spans="1:9" ht="31.5">
      <c r="A51" s="6" t="s">
        <v>51</v>
      </c>
      <c r="B51" s="10">
        <v>1</v>
      </c>
      <c r="C51" s="5" t="s">
        <v>97</v>
      </c>
      <c r="D51" s="5" t="s">
        <v>98</v>
      </c>
      <c r="E51" s="8" t="s">
        <v>99</v>
      </c>
      <c r="F51" s="11" t="s">
        <v>28</v>
      </c>
      <c r="G51" s="9" t="s">
        <v>14</v>
      </c>
      <c r="H51" s="5" t="s">
        <v>9</v>
      </c>
      <c r="I51" s="9" t="s">
        <v>10</v>
      </c>
    </row>
    <row r="52" spans="1:9" ht="37.5">
      <c r="A52" s="6" t="s">
        <v>211</v>
      </c>
      <c r="B52" s="10">
        <v>1</v>
      </c>
      <c r="C52" s="5" t="s">
        <v>203</v>
      </c>
      <c r="D52" s="5" t="s">
        <v>204</v>
      </c>
      <c r="E52" s="8" t="s">
        <v>205</v>
      </c>
      <c r="F52" s="11" t="s">
        <v>28</v>
      </c>
      <c r="G52" s="9" t="s">
        <v>8</v>
      </c>
      <c r="H52" s="5" t="s">
        <v>9</v>
      </c>
      <c r="I52" s="9" t="s">
        <v>10</v>
      </c>
    </row>
    <row r="53" spans="1:9" ht="31.5">
      <c r="A53" s="6" t="s">
        <v>63</v>
      </c>
      <c r="B53" s="10">
        <v>1</v>
      </c>
      <c r="C53" s="5" t="s">
        <v>104</v>
      </c>
      <c r="D53" s="5" t="s">
        <v>105</v>
      </c>
      <c r="E53" s="8" t="s">
        <v>106</v>
      </c>
      <c r="F53" s="11" t="s">
        <v>28</v>
      </c>
      <c r="G53" s="9" t="s">
        <v>14</v>
      </c>
      <c r="H53" s="5" t="s">
        <v>9</v>
      </c>
      <c r="I53" s="9" t="s">
        <v>10</v>
      </c>
    </row>
    <row r="54" spans="1:9" ht="31.5">
      <c r="A54" s="6" t="s">
        <v>63</v>
      </c>
      <c r="B54" s="10">
        <v>2</v>
      </c>
      <c r="C54" s="5" t="s">
        <v>203</v>
      </c>
      <c r="D54" s="5" t="s">
        <v>204</v>
      </c>
      <c r="E54" s="8" t="s">
        <v>205</v>
      </c>
      <c r="F54" s="11" t="s">
        <v>28</v>
      </c>
      <c r="G54" s="9" t="s">
        <v>14</v>
      </c>
      <c r="H54" s="5" t="s">
        <v>9</v>
      </c>
      <c r="I54" s="9" t="s">
        <v>10</v>
      </c>
    </row>
    <row r="55" spans="1:9" ht="31.5">
      <c r="A55" s="6" t="s">
        <v>212</v>
      </c>
      <c r="B55" s="10">
        <v>2</v>
      </c>
      <c r="C55" s="5" t="s">
        <v>203</v>
      </c>
      <c r="D55" s="5" t="s">
        <v>204</v>
      </c>
      <c r="E55" s="8" t="s">
        <v>205</v>
      </c>
      <c r="F55" s="11" t="s">
        <v>28</v>
      </c>
      <c r="G55" s="9" t="s">
        <v>13</v>
      </c>
      <c r="H55" s="5" t="s">
        <v>9</v>
      </c>
      <c r="I55" s="9" t="s">
        <v>10</v>
      </c>
    </row>
    <row r="56" spans="1:9" ht="31.5">
      <c r="A56" s="6" t="s">
        <v>213</v>
      </c>
      <c r="B56" s="10">
        <v>1</v>
      </c>
      <c r="C56" s="5" t="s">
        <v>214</v>
      </c>
      <c r="D56" s="5" t="s">
        <v>215</v>
      </c>
      <c r="E56" s="8" t="s">
        <v>216</v>
      </c>
      <c r="F56" s="11" t="s">
        <v>28</v>
      </c>
      <c r="G56" s="9" t="s">
        <v>12</v>
      </c>
      <c r="H56" s="5" t="s">
        <v>9</v>
      </c>
      <c r="I56" s="9" t="s">
        <v>10</v>
      </c>
    </row>
    <row r="57" spans="1:9" ht="37.5">
      <c r="A57" s="6" t="s">
        <v>107</v>
      </c>
      <c r="B57" s="10">
        <v>1</v>
      </c>
      <c r="C57" s="5" t="s">
        <v>100</v>
      </c>
      <c r="D57" s="5" t="s">
        <v>101</v>
      </c>
      <c r="E57" s="8" t="s">
        <v>102</v>
      </c>
      <c r="F57" s="11" t="s">
        <v>103</v>
      </c>
      <c r="G57" s="9" t="s">
        <v>14</v>
      </c>
      <c r="H57" s="5" t="s">
        <v>9</v>
      </c>
      <c r="I57" s="9" t="s">
        <v>10</v>
      </c>
    </row>
    <row r="58" spans="1:9" ht="31.5">
      <c r="A58" s="6" t="s">
        <v>41</v>
      </c>
      <c r="B58" s="10">
        <v>2</v>
      </c>
      <c r="C58" s="5" t="s">
        <v>203</v>
      </c>
      <c r="D58" s="5" t="s">
        <v>204</v>
      </c>
      <c r="E58" s="8" t="s">
        <v>205</v>
      </c>
      <c r="F58" s="11" t="s">
        <v>28</v>
      </c>
      <c r="G58" s="9" t="s">
        <v>13</v>
      </c>
      <c r="H58" s="5" t="s">
        <v>9</v>
      </c>
      <c r="I58" s="9" t="s">
        <v>10</v>
      </c>
    </row>
    <row r="59" spans="1:9" ht="31.5">
      <c r="A59" s="6" t="s">
        <v>108</v>
      </c>
      <c r="B59" s="10">
        <v>1</v>
      </c>
      <c r="C59" s="5" t="s">
        <v>97</v>
      </c>
      <c r="D59" s="5" t="s">
        <v>98</v>
      </c>
      <c r="E59" s="8" t="s">
        <v>99</v>
      </c>
      <c r="F59" s="11" t="s">
        <v>28</v>
      </c>
      <c r="G59" s="9" t="s">
        <v>8</v>
      </c>
      <c r="H59" s="5" t="s">
        <v>9</v>
      </c>
      <c r="I59" s="9" t="s">
        <v>10</v>
      </c>
    </row>
    <row r="60" spans="1:9" ht="31.5">
      <c r="A60" s="6" t="s">
        <v>109</v>
      </c>
      <c r="B60" s="10">
        <v>2</v>
      </c>
      <c r="C60" s="5" t="s">
        <v>100</v>
      </c>
      <c r="D60" s="5" t="s">
        <v>101</v>
      </c>
      <c r="E60" s="8" t="s">
        <v>102</v>
      </c>
      <c r="F60" s="11" t="s">
        <v>103</v>
      </c>
      <c r="G60" s="9" t="s">
        <v>13</v>
      </c>
      <c r="H60" s="5" t="s">
        <v>9</v>
      </c>
      <c r="I60" s="9" t="s">
        <v>10</v>
      </c>
    </row>
    <row r="61" spans="1:9" ht="31.5">
      <c r="A61" s="6" t="s">
        <v>109</v>
      </c>
      <c r="B61" s="10">
        <v>2</v>
      </c>
      <c r="C61" s="5" t="s">
        <v>203</v>
      </c>
      <c r="D61" s="5" t="s">
        <v>204</v>
      </c>
      <c r="E61" s="8" t="s">
        <v>205</v>
      </c>
      <c r="F61" s="11" t="s">
        <v>28</v>
      </c>
      <c r="G61" s="9" t="s">
        <v>14</v>
      </c>
      <c r="H61" s="5" t="s">
        <v>9</v>
      </c>
      <c r="I61" s="9" t="s">
        <v>10</v>
      </c>
    </row>
    <row r="62" spans="1:9" ht="43.5" customHeight="1">
      <c r="A62" s="12" t="s">
        <v>17</v>
      </c>
      <c r="B62" s="20">
        <f>+SUM(B40:B61)</f>
        <v>40</v>
      </c>
      <c r="C62" s="31"/>
      <c r="D62" s="31"/>
      <c r="E62" s="31"/>
      <c r="F62" s="31"/>
      <c r="G62" s="31"/>
      <c r="H62" s="31"/>
      <c r="I62" s="31"/>
    </row>
    <row r="63" spans="1:9" ht="15.75">
      <c r="A63" s="31" t="s">
        <v>45</v>
      </c>
      <c r="B63" s="31"/>
      <c r="C63" s="31"/>
      <c r="D63" s="31"/>
      <c r="E63" s="31"/>
      <c r="F63" s="31"/>
      <c r="G63" s="31"/>
      <c r="H63" s="31"/>
      <c r="I63" s="31"/>
    </row>
    <row r="64" spans="1:9" ht="31.5">
      <c r="A64" s="6" t="s">
        <v>66</v>
      </c>
      <c r="B64" s="10">
        <v>5</v>
      </c>
      <c r="C64" s="5" t="s">
        <v>67</v>
      </c>
      <c r="D64" s="5" t="s">
        <v>68</v>
      </c>
      <c r="E64" s="8" t="s">
        <v>69</v>
      </c>
      <c r="F64" s="11" t="s">
        <v>28</v>
      </c>
      <c r="G64" s="9" t="s">
        <v>14</v>
      </c>
      <c r="H64" s="5" t="s">
        <v>42</v>
      </c>
      <c r="I64" s="9" t="s">
        <v>10</v>
      </c>
    </row>
    <row r="65" spans="1:9" ht="37.5">
      <c r="A65" s="6" t="s">
        <v>52</v>
      </c>
      <c r="B65" s="10">
        <v>1</v>
      </c>
      <c r="C65" s="5" t="s">
        <v>53</v>
      </c>
      <c r="D65" s="5" t="s">
        <v>54</v>
      </c>
      <c r="E65" s="8" t="s">
        <v>55</v>
      </c>
      <c r="F65" s="11" t="s">
        <v>28</v>
      </c>
      <c r="G65" s="9" t="s">
        <v>14</v>
      </c>
      <c r="H65" s="5" t="s">
        <v>9</v>
      </c>
      <c r="I65" s="9" t="s">
        <v>10</v>
      </c>
    </row>
    <row r="66" spans="1:9" ht="37.5">
      <c r="A66" s="6" t="s">
        <v>64</v>
      </c>
      <c r="B66" s="10">
        <v>7</v>
      </c>
      <c r="C66" s="5" t="s">
        <v>217</v>
      </c>
      <c r="D66" s="5" t="s">
        <v>218</v>
      </c>
      <c r="E66" s="8" t="s">
        <v>219</v>
      </c>
      <c r="F66" s="11" t="s">
        <v>28</v>
      </c>
      <c r="G66" s="9" t="s">
        <v>14</v>
      </c>
      <c r="H66" s="5" t="s">
        <v>42</v>
      </c>
      <c r="I66" s="9" t="s">
        <v>10</v>
      </c>
    </row>
    <row r="67" spans="1:9" ht="31.5">
      <c r="A67" s="6" t="s">
        <v>47</v>
      </c>
      <c r="B67" s="10">
        <v>3</v>
      </c>
      <c r="C67" s="5" t="s">
        <v>67</v>
      </c>
      <c r="D67" s="5" t="s">
        <v>68</v>
      </c>
      <c r="E67" s="8" t="s">
        <v>69</v>
      </c>
      <c r="F67" s="11" t="s">
        <v>28</v>
      </c>
      <c r="G67" s="9" t="s">
        <v>14</v>
      </c>
      <c r="H67" s="5" t="s">
        <v>42</v>
      </c>
      <c r="I67" s="9" t="s">
        <v>10</v>
      </c>
    </row>
    <row r="68" spans="1:9" ht="31.5">
      <c r="A68" s="6" t="s">
        <v>22</v>
      </c>
      <c r="B68" s="10">
        <v>10</v>
      </c>
      <c r="C68" s="5" t="s">
        <v>67</v>
      </c>
      <c r="D68" s="5" t="s">
        <v>68</v>
      </c>
      <c r="E68" s="8" t="s">
        <v>69</v>
      </c>
      <c r="F68" s="11" t="s">
        <v>28</v>
      </c>
      <c r="G68" s="9" t="s">
        <v>14</v>
      </c>
      <c r="H68" s="5" t="s">
        <v>42</v>
      </c>
      <c r="I68" s="9" t="s">
        <v>10</v>
      </c>
    </row>
    <row r="69" spans="1:9" ht="31.5">
      <c r="A69" s="6" t="s">
        <v>70</v>
      </c>
      <c r="B69" s="10">
        <v>10</v>
      </c>
      <c r="C69" s="5" t="s">
        <v>67</v>
      </c>
      <c r="D69" s="5" t="s">
        <v>68</v>
      </c>
      <c r="E69" s="8" t="s">
        <v>69</v>
      </c>
      <c r="F69" s="11" t="s">
        <v>28</v>
      </c>
      <c r="G69" s="9" t="s">
        <v>12</v>
      </c>
      <c r="H69" s="5" t="s">
        <v>42</v>
      </c>
      <c r="I69" s="9" t="s">
        <v>10</v>
      </c>
    </row>
    <row r="70" spans="1:9" ht="31.5">
      <c r="A70" s="6" t="s">
        <v>71</v>
      </c>
      <c r="B70" s="10">
        <v>2</v>
      </c>
      <c r="C70" s="5" t="s">
        <v>67</v>
      </c>
      <c r="D70" s="5" t="s">
        <v>68</v>
      </c>
      <c r="E70" s="8" t="s">
        <v>69</v>
      </c>
      <c r="F70" s="11" t="s">
        <v>28</v>
      </c>
      <c r="G70" s="9" t="s">
        <v>12</v>
      </c>
      <c r="H70" s="5" t="s">
        <v>42</v>
      </c>
      <c r="I70" s="9" t="s">
        <v>10</v>
      </c>
    </row>
    <row r="71" spans="1:9" ht="31.5">
      <c r="A71" s="6" t="s">
        <v>21</v>
      </c>
      <c r="B71" s="10">
        <v>5</v>
      </c>
      <c r="C71" s="5" t="s">
        <v>67</v>
      </c>
      <c r="D71" s="5" t="s">
        <v>68</v>
      </c>
      <c r="E71" s="8" t="s">
        <v>69</v>
      </c>
      <c r="F71" s="11" t="s">
        <v>28</v>
      </c>
      <c r="G71" s="9" t="s">
        <v>12</v>
      </c>
      <c r="H71" s="5" t="s">
        <v>42</v>
      </c>
      <c r="I71" s="9" t="s">
        <v>10</v>
      </c>
    </row>
    <row r="72" spans="1:9" ht="31.5">
      <c r="A72" s="6" t="s">
        <v>44</v>
      </c>
      <c r="B72" s="10">
        <v>10</v>
      </c>
      <c r="C72" s="5" t="s">
        <v>67</v>
      </c>
      <c r="D72" s="5" t="s">
        <v>68</v>
      </c>
      <c r="E72" s="8" t="s">
        <v>69</v>
      </c>
      <c r="F72" s="11" t="s">
        <v>28</v>
      </c>
      <c r="G72" s="9" t="s">
        <v>14</v>
      </c>
      <c r="H72" s="5" t="s">
        <v>42</v>
      </c>
      <c r="I72" s="9" t="s">
        <v>10</v>
      </c>
    </row>
    <row r="73" spans="1:9" ht="37.5">
      <c r="A73" s="6" t="s">
        <v>33</v>
      </c>
      <c r="B73" s="10">
        <v>5</v>
      </c>
      <c r="C73" s="5" t="s">
        <v>67</v>
      </c>
      <c r="D73" s="5" t="s">
        <v>68</v>
      </c>
      <c r="E73" s="8" t="s">
        <v>69</v>
      </c>
      <c r="F73" s="11" t="s">
        <v>28</v>
      </c>
      <c r="G73" s="9" t="s">
        <v>14</v>
      </c>
      <c r="H73" s="5" t="s">
        <v>42</v>
      </c>
      <c r="I73" s="9" t="s">
        <v>10</v>
      </c>
    </row>
    <row r="74" spans="1:9" ht="31.5">
      <c r="A74" s="6" t="s">
        <v>72</v>
      </c>
      <c r="B74" s="10">
        <v>5</v>
      </c>
      <c r="C74" s="5" t="s">
        <v>67</v>
      </c>
      <c r="D74" s="5" t="s">
        <v>68</v>
      </c>
      <c r="E74" s="8" t="s">
        <v>69</v>
      </c>
      <c r="F74" s="11" t="s">
        <v>28</v>
      </c>
      <c r="G74" s="9" t="s">
        <v>14</v>
      </c>
      <c r="H74" s="5" t="s">
        <v>42</v>
      </c>
      <c r="I74" s="9" t="s">
        <v>10</v>
      </c>
    </row>
    <row r="75" spans="1:9" ht="31.5">
      <c r="A75" s="6" t="s">
        <v>73</v>
      </c>
      <c r="B75" s="10">
        <v>5</v>
      </c>
      <c r="C75" s="5" t="s">
        <v>67</v>
      </c>
      <c r="D75" s="5" t="s">
        <v>68</v>
      </c>
      <c r="E75" s="8" t="s">
        <v>69</v>
      </c>
      <c r="F75" s="11" t="s">
        <v>28</v>
      </c>
      <c r="G75" s="9" t="s">
        <v>14</v>
      </c>
      <c r="H75" s="5" t="s">
        <v>42</v>
      </c>
      <c r="I75" s="9" t="s">
        <v>10</v>
      </c>
    </row>
    <row r="76" spans="1:9" ht="37.5">
      <c r="A76" s="6" t="s">
        <v>74</v>
      </c>
      <c r="B76" s="10">
        <v>5</v>
      </c>
      <c r="C76" s="5" t="s">
        <v>67</v>
      </c>
      <c r="D76" s="5" t="s">
        <v>68</v>
      </c>
      <c r="E76" s="8" t="s">
        <v>69</v>
      </c>
      <c r="F76" s="11" t="s">
        <v>28</v>
      </c>
      <c r="G76" s="9" t="s">
        <v>14</v>
      </c>
      <c r="H76" s="5" t="s">
        <v>42</v>
      </c>
      <c r="I76" s="9" t="s">
        <v>10</v>
      </c>
    </row>
    <row r="77" spans="1:9" ht="31.5">
      <c r="A77" s="6" t="s">
        <v>75</v>
      </c>
      <c r="B77" s="10">
        <v>10</v>
      </c>
      <c r="C77" s="5" t="s">
        <v>67</v>
      </c>
      <c r="D77" s="5" t="s">
        <v>68</v>
      </c>
      <c r="E77" s="8" t="s">
        <v>69</v>
      </c>
      <c r="F77" s="11" t="s">
        <v>28</v>
      </c>
      <c r="G77" s="9" t="s">
        <v>14</v>
      </c>
      <c r="H77" s="5" t="s">
        <v>42</v>
      </c>
      <c r="I77" s="9" t="s">
        <v>10</v>
      </c>
    </row>
    <row r="78" spans="1:9" ht="31.5">
      <c r="A78" s="6" t="s">
        <v>220</v>
      </c>
      <c r="B78" s="10">
        <v>1</v>
      </c>
      <c r="C78" s="5" t="s">
        <v>221</v>
      </c>
      <c r="D78" s="5" t="s">
        <v>222</v>
      </c>
      <c r="E78" s="8" t="s">
        <v>226</v>
      </c>
      <c r="F78" s="11" t="s">
        <v>28</v>
      </c>
      <c r="G78" s="9" t="s">
        <v>8</v>
      </c>
      <c r="H78" s="5" t="s">
        <v>9</v>
      </c>
      <c r="I78" s="9" t="s">
        <v>10</v>
      </c>
    </row>
    <row r="79" spans="1:9" ht="31.5">
      <c r="A79" s="6" t="s">
        <v>34</v>
      </c>
      <c r="B79" s="10">
        <v>10</v>
      </c>
      <c r="C79" s="5" t="s">
        <v>67</v>
      </c>
      <c r="D79" s="5" t="s">
        <v>68</v>
      </c>
      <c r="E79" s="8" t="s">
        <v>69</v>
      </c>
      <c r="F79" s="11" t="s">
        <v>28</v>
      </c>
      <c r="G79" s="9" t="s">
        <v>14</v>
      </c>
      <c r="H79" s="5" t="s">
        <v>42</v>
      </c>
      <c r="I79" s="9" t="s">
        <v>10</v>
      </c>
    </row>
    <row r="80" spans="1:9" ht="37.5">
      <c r="A80" s="6" t="s">
        <v>62</v>
      </c>
      <c r="B80" s="10">
        <v>2</v>
      </c>
      <c r="C80" s="5" t="s">
        <v>92</v>
      </c>
      <c r="D80" s="5" t="s">
        <v>93</v>
      </c>
      <c r="E80" s="8" t="s">
        <v>94</v>
      </c>
      <c r="F80" s="11" t="s">
        <v>28</v>
      </c>
      <c r="G80" s="9" t="s">
        <v>13</v>
      </c>
      <c r="H80" s="5" t="s">
        <v>91</v>
      </c>
      <c r="I80" s="9" t="s">
        <v>10</v>
      </c>
    </row>
    <row r="81" spans="1:9" ht="56.25">
      <c r="A81" s="6" t="s">
        <v>76</v>
      </c>
      <c r="B81" s="10">
        <v>10</v>
      </c>
      <c r="C81" s="5" t="s">
        <v>67</v>
      </c>
      <c r="D81" s="5" t="s">
        <v>68</v>
      </c>
      <c r="E81" s="8" t="s">
        <v>69</v>
      </c>
      <c r="F81" s="11" t="s">
        <v>28</v>
      </c>
      <c r="G81" s="9" t="s">
        <v>14</v>
      </c>
      <c r="H81" s="5" t="s">
        <v>42</v>
      </c>
      <c r="I81" s="9" t="s">
        <v>10</v>
      </c>
    </row>
    <row r="82" spans="1:9" ht="37.5">
      <c r="A82" s="6" t="s">
        <v>223</v>
      </c>
      <c r="B82" s="10">
        <v>1</v>
      </c>
      <c r="C82" s="5" t="s">
        <v>67</v>
      </c>
      <c r="D82" s="5" t="s">
        <v>68</v>
      </c>
      <c r="E82" s="8" t="s">
        <v>69</v>
      </c>
      <c r="F82" s="11" t="s">
        <v>28</v>
      </c>
      <c r="G82" s="9" t="s">
        <v>14</v>
      </c>
      <c r="H82" s="5" t="s">
        <v>42</v>
      </c>
      <c r="I82" s="9" t="s">
        <v>10</v>
      </c>
    </row>
    <row r="83" spans="1:9" ht="31.5">
      <c r="A83" s="6" t="s">
        <v>77</v>
      </c>
      <c r="B83" s="10">
        <v>5</v>
      </c>
      <c r="C83" s="5" t="s">
        <v>67</v>
      </c>
      <c r="D83" s="5" t="s">
        <v>68</v>
      </c>
      <c r="E83" s="8" t="s">
        <v>69</v>
      </c>
      <c r="F83" s="11" t="s">
        <v>28</v>
      </c>
      <c r="G83" s="9" t="s">
        <v>14</v>
      </c>
      <c r="H83" s="5" t="s">
        <v>42</v>
      </c>
      <c r="I83" s="9" t="s">
        <v>10</v>
      </c>
    </row>
    <row r="84" spans="1:9" ht="31.5">
      <c r="A84" s="6" t="s">
        <v>78</v>
      </c>
      <c r="B84" s="10">
        <v>1</v>
      </c>
      <c r="C84" s="5" t="s">
        <v>67</v>
      </c>
      <c r="D84" s="5" t="s">
        <v>68</v>
      </c>
      <c r="E84" s="8" t="s">
        <v>69</v>
      </c>
      <c r="F84" s="11" t="s">
        <v>28</v>
      </c>
      <c r="G84" s="9" t="s">
        <v>12</v>
      </c>
      <c r="H84" s="5" t="s">
        <v>42</v>
      </c>
      <c r="I84" s="9" t="s">
        <v>10</v>
      </c>
    </row>
    <row r="85" spans="1:9" ht="31.5">
      <c r="A85" s="6" t="s">
        <v>224</v>
      </c>
      <c r="B85" s="10">
        <v>1</v>
      </c>
      <c r="C85" s="5" t="s">
        <v>67</v>
      </c>
      <c r="D85" s="5" t="s">
        <v>68</v>
      </c>
      <c r="E85" s="8" t="s">
        <v>69</v>
      </c>
      <c r="F85" s="11" t="s">
        <v>28</v>
      </c>
      <c r="G85" s="9" t="s">
        <v>14</v>
      </c>
      <c r="H85" s="5" t="s">
        <v>42</v>
      </c>
      <c r="I85" s="9" t="s">
        <v>10</v>
      </c>
    </row>
    <row r="86" spans="1:9" ht="31.5">
      <c r="A86" s="6" t="s">
        <v>41</v>
      </c>
      <c r="B86" s="10">
        <v>1</v>
      </c>
      <c r="C86" s="5" t="s">
        <v>67</v>
      </c>
      <c r="D86" s="5" t="s">
        <v>68</v>
      </c>
      <c r="E86" s="8" t="s">
        <v>69</v>
      </c>
      <c r="F86" s="11" t="s">
        <v>28</v>
      </c>
      <c r="G86" s="9" t="s">
        <v>14</v>
      </c>
      <c r="H86" s="5" t="s">
        <v>42</v>
      </c>
      <c r="I86" s="9" t="s">
        <v>10</v>
      </c>
    </row>
    <row r="87" spans="1:9" ht="31.5">
      <c r="A87" s="6" t="s">
        <v>225</v>
      </c>
      <c r="B87" s="10">
        <v>1</v>
      </c>
      <c r="C87" s="5" t="s">
        <v>67</v>
      </c>
      <c r="D87" s="5" t="s">
        <v>68</v>
      </c>
      <c r="E87" s="8" t="s">
        <v>69</v>
      </c>
      <c r="F87" s="11" t="s">
        <v>28</v>
      </c>
      <c r="G87" s="9" t="s">
        <v>12</v>
      </c>
      <c r="H87" s="5" t="s">
        <v>42</v>
      </c>
      <c r="I87" s="9" t="s">
        <v>10</v>
      </c>
    </row>
    <row r="88" spans="1:9" ht="31.5">
      <c r="A88" s="6" t="s">
        <v>79</v>
      </c>
      <c r="B88" s="10">
        <v>5</v>
      </c>
      <c r="C88" s="5" t="s">
        <v>67</v>
      </c>
      <c r="D88" s="5" t="s">
        <v>68</v>
      </c>
      <c r="E88" s="8" t="s">
        <v>69</v>
      </c>
      <c r="F88" s="11" t="s">
        <v>28</v>
      </c>
      <c r="G88" s="9" t="s">
        <v>14</v>
      </c>
      <c r="H88" s="5" t="s">
        <v>42</v>
      </c>
      <c r="I88" s="9" t="s">
        <v>10</v>
      </c>
    </row>
    <row r="89" spans="1:9" ht="31.5">
      <c r="A89" s="6" t="s">
        <v>95</v>
      </c>
      <c r="B89" s="10">
        <v>30</v>
      </c>
      <c r="C89" s="5" t="s">
        <v>67</v>
      </c>
      <c r="D89" s="5" t="s">
        <v>68</v>
      </c>
      <c r="E89" s="8" t="s">
        <v>69</v>
      </c>
      <c r="F89" s="11" t="s">
        <v>28</v>
      </c>
      <c r="G89" s="9" t="s">
        <v>13</v>
      </c>
      <c r="H89" s="5" t="s">
        <v>9</v>
      </c>
      <c r="I89" s="9" t="s">
        <v>10</v>
      </c>
    </row>
    <row r="90" spans="1:9" ht="24.75" customHeight="1">
      <c r="A90" s="26" t="s">
        <v>46</v>
      </c>
      <c r="B90" s="20">
        <f>SUM(B64:B89)</f>
        <v>151</v>
      </c>
      <c r="C90" s="31"/>
      <c r="D90" s="31"/>
      <c r="E90" s="31"/>
      <c r="F90" s="31"/>
      <c r="G90" s="31"/>
      <c r="H90" s="31"/>
      <c r="I90" s="31"/>
    </row>
    <row r="91" spans="1:9" ht="37.5" customHeight="1">
      <c r="A91" s="31" t="s">
        <v>48</v>
      </c>
      <c r="B91" s="31"/>
      <c r="C91" s="31"/>
      <c r="D91" s="31"/>
      <c r="E91" s="31"/>
      <c r="F91" s="31"/>
      <c r="G91" s="31"/>
      <c r="H91" s="31"/>
      <c r="I91" s="31"/>
    </row>
    <row r="92" spans="1:9" ht="31.5">
      <c r="A92" s="6" t="s">
        <v>65</v>
      </c>
      <c r="B92" s="10">
        <v>1</v>
      </c>
      <c r="C92" s="5" t="s">
        <v>227</v>
      </c>
      <c r="D92" s="5" t="s">
        <v>228</v>
      </c>
      <c r="E92" s="8" t="s">
        <v>229</v>
      </c>
      <c r="F92" s="11" t="s">
        <v>28</v>
      </c>
      <c r="G92" s="9" t="s">
        <v>8</v>
      </c>
      <c r="H92" s="5" t="s">
        <v>11</v>
      </c>
      <c r="I92" s="9" t="s">
        <v>10</v>
      </c>
    </row>
    <row r="93" spans="1:9" ht="37.5">
      <c r="A93" s="6" t="s">
        <v>64</v>
      </c>
      <c r="B93" s="10">
        <v>20</v>
      </c>
      <c r="C93" s="5" t="s">
        <v>88</v>
      </c>
      <c r="D93" s="50" t="s">
        <v>155</v>
      </c>
      <c r="E93" s="8" t="s">
        <v>89</v>
      </c>
      <c r="F93" s="11" t="s">
        <v>90</v>
      </c>
      <c r="G93" s="9" t="s">
        <v>14</v>
      </c>
      <c r="H93" s="5" t="s">
        <v>11</v>
      </c>
      <c r="I93" s="9" t="s">
        <v>10</v>
      </c>
    </row>
    <row r="94" spans="1:9" ht="31.5">
      <c r="A94" s="6" t="s">
        <v>86</v>
      </c>
      <c r="B94" s="10">
        <v>2</v>
      </c>
      <c r="C94" s="5" t="s">
        <v>88</v>
      </c>
      <c r="D94" s="51"/>
      <c r="E94" s="8" t="s">
        <v>89</v>
      </c>
      <c r="F94" s="11" t="s">
        <v>90</v>
      </c>
      <c r="G94" s="9" t="s">
        <v>12</v>
      </c>
      <c r="H94" s="5" t="s">
        <v>9</v>
      </c>
      <c r="I94" s="9" t="s">
        <v>10</v>
      </c>
    </row>
    <row r="95" spans="1:9" ht="31.5">
      <c r="A95" s="6" t="s">
        <v>50</v>
      </c>
      <c r="B95" s="10">
        <v>2</v>
      </c>
      <c r="C95" s="5" t="s">
        <v>88</v>
      </c>
      <c r="D95" s="51"/>
      <c r="E95" s="8" t="s">
        <v>89</v>
      </c>
      <c r="F95" s="11" t="s">
        <v>90</v>
      </c>
      <c r="G95" s="9" t="s">
        <v>14</v>
      </c>
      <c r="H95" s="5" t="s">
        <v>9</v>
      </c>
      <c r="I95" s="9" t="s">
        <v>10</v>
      </c>
    </row>
    <row r="96" spans="1:9" ht="37.5">
      <c r="A96" s="6" t="s">
        <v>87</v>
      </c>
      <c r="B96" s="10">
        <v>2</v>
      </c>
      <c r="C96" s="5" t="s">
        <v>88</v>
      </c>
      <c r="D96" s="52"/>
      <c r="E96" s="8" t="s">
        <v>89</v>
      </c>
      <c r="F96" s="11" t="s">
        <v>90</v>
      </c>
      <c r="G96" s="9" t="s">
        <v>14</v>
      </c>
      <c r="H96" s="5" t="s">
        <v>9</v>
      </c>
      <c r="I96" s="9" t="s">
        <v>10</v>
      </c>
    </row>
    <row r="97" spans="1:9" ht="33.75" customHeight="1">
      <c r="A97" s="29" t="s">
        <v>49</v>
      </c>
      <c r="B97" s="20">
        <f>SUM(B92:B96)</f>
        <v>27</v>
      </c>
      <c r="C97" s="35"/>
      <c r="D97" s="36"/>
      <c r="E97" s="36"/>
      <c r="F97" s="36"/>
      <c r="G97" s="36"/>
      <c r="H97" s="36"/>
      <c r="I97" s="36"/>
    </row>
    <row r="98" spans="1:9" ht="15.75">
      <c r="A98" s="31" t="s">
        <v>39</v>
      </c>
      <c r="B98" s="31"/>
      <c r="C98" s="31"/>
      <c r="D98" s="31"/>
      <c r="E98" s="31"/>
      <c r="F98" s="31"/>
      <c r="G98" s="31"/>
      <c r="H98" s="31"/>
      <c r="I98" s="31"/>
    </row>
    <row r="99" spans="1:9" ht="31.5">
      <c r="A99" s="6" t="s">
        <v>230</v>
      </c>
      <c r="B99" s="10">
        <v>1</v>
      </c>
      <c r="C99" s="5" t="s">
        <v>231</v>
      </c>
      <c r="D99" s="5" t="s">
        <v>232</v>
      </c>
      <c r="E99" s="28" t="s">
        <v>233</v>
      </c>
      <c r="F99" s="13"/>
      <c r="G99" s="9" t="s">
        <v>14</v>
      </c>
      <c r="H99" s="25" t="s">
        <v>9</v>
      </c>
      <c r="I99" s="9" t="s">
        <v>10</v>
      </c>
    </row>
    <row r="100" spans="1:9" ht="37.5">
      <c r="A100" s="6" t="s">
        <v>64</v>
      </c>
      <c r="B100" s="10">
        <v>1</v>
      </c>
      <c r="C100" s="5" t="s">
        <v>234</v>
      </c>
      <c r="D100" s="5" t="s">
        <v>235</v>
      </c>
      <c r="E100" s="28" t="s">
        <v>236</v>
      </c>
      <c r="F100" s="13" t="s">
        <v>28</v>
      </c>
      <c r="G100" s="9" t="s">
        <v>8</v>
      </c>
      <c r="H100" s="25" t="s">
        <v>42</v>
      </c>
      <c r="I100" s="9" t="s">
        <v>10</v>
      </c>
    </row>
    <row r="101" spans="1:9" ht="31.5">
      <c r="A101" s="6" t="s">
        <v>156</v>
      </c>
      <c r="B101" s="10">
        <v>1</v>
      </c>
      <c r="C101" s="5" t="s">
        <v>157</v>
      </c>
      <c r="D101" s="5" t="s">
        <v>158</v>
      </c>
      <c r="E101" s="28" t="s">
        <v>159</v>
      </c>
      <c r="F101" s="13" t="s">
        <v>28</v>
      </c>
      <c r="G101" s="9" t="s">
        <v>13</v>
      </c>
      <c r="H101" s="25" t="s">
        <v>11</v>
      </c>
      <c r="I101" s="9" t="s">
        <v>10</v>
      </c>
    </row>
    <row r="102" spans="1:9" ht="20.25">
      <c r="A102" s="22" t="s">
        <v>40</v>
      </c>
      <c r="B102" s="20">
        <f>SUM(B99:B101)</f>
        <v>3</v>
      </c>
      <c r="C102" s="35"/>
      <c r="D102" s="36"/>
      <c r="E102" s="36"/>
      <c r="F102" s="36"/>
      <c r="G102" s="36"/>
      <c r="H102" s="36"/>
      <c r="I102" s="36"/>
    </row>
    <row r="103" spans="1:9" ht="20.25">
      <c r="A103" s="12" t="s">
        <v>18</v>
      </c>
      <c r="B103" s="21">
        <f>+B62+B38+B102+B90+B97</f>
        <v>259</v>
      </c>
      <c r="C103" s="34"/>
      <c r="D103" s="34"/>
      <c r="E103" s="34"/>
      <c r="F103" s="34"/>
      <c r="G103" s="34"/>
      <c r="H103" s="34"/>
      <c r="I103" s="34"/>
    </row>
    <row r="104" spans="1:9" ht="15.75">
      <c r="A104" s="48" t="s">
        <v>27</v>
      </c>
      <c r="B104" s="48"/>
      <c r="C104" s="48"/>
      <c r="D104" s="48"/>
      <c r="E104" s="48"/>
      <c r="F104" s="48"/>
      <c r="G104" s="48"/>
      <c r="H104" s="48"/>
      <c r="I104" s="48"/>
    </row>
    <row r="106" spans="2:9" ht="20.25">
      <c r="B106" s="24"/>
      <c r="C106" s="30" t="s">
        <v>19</v>
      </c>
      <c r="D106" s="30"/>
      <c r="E106" s="24"/>
      <c r="F106" s="24"/>
      <c r="G106" s="24"/>
      <c r="H106" s="24"/>
      <c r="I106" s="24"/>
    </row>
    <row r="107" spans="2:9" ht="24" customHeight="1">
      <c r="B107" s="24"/>
      <c r="C107" s="30" t="s">
        <v>29</v>
      </c>
      <c r="D107" s="30"/>
      <c r="E107" s="24"/>
      <c r="F107" s="23" t="s">
        <v>30</v>
      </c>
      <c r="G107" s="24"/>
      <c r="H107" s="24"/>
      <c r="I107" s="24"/>
    </row>
    <row r="108" ht="21">
      <c r="F108" s="23" t="s">
        <v>31</v>
      </c>
    </row>
  </sheetData>
  <sheetProtection/>
  <mergeCells count="25">
    <mergeCell ref="C102:I102"/>
    <mergeCell ref="A63:I63"/>
    <mergeCell ref="B5:B6"/>
    <mergeCell ref="D5:D6"/>
    <mergeCell ref="A104:I104"/>
    <mergeCell ref="I5:I6"/>
    <mergeCell ref="E5:F5"/>
    <mergeCell ref="D93:D96"/>
    <mergeCell ref="A2:I2"/>
    <mergeCell ref="A7:I7"/>
    <mergeCell ref="G5:G6"/>
    <mergeCell ref="H5:H6"/>
    <mergeCell ref="A3:I4"/>
    <mergeCell ref="C90:I90"/>
    <mergeCell ref="C38:I38"/>
    <mergeCell ref="C107:D107"/>
    <mergeCell ref="C106:D106"/>
    <mergeCell ref="A39:I39"/>
    <mergeCell ref="C5:C6"/>
    <mergeCell ref="A5:A6"/>
    <mergeCell ref="C103:I103"/>
    <mergeCell ref="C62:I62"/>
    <mergeCell ref="A98:I98"/>
    <mergeCell ref="A91:I91"/>
    <mergeCell ref="C97:I97"/>
  </mergeCells>
  <printOptions/>
  <pageMargins left="0.25" right="0" top="0" bottom="0" header="0" footer="0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Cirjan - Marinescu</dc:creator>
  <cp:keywords/>
  <dc:description/>
  <cp:lastModifiedBy>Isabela Dobrescu</cp:lastModifiedBy>
  <cp:lastPrinted>2020-09-24T06:31:42Z</cp:lastPrinted>
  <dcterms:created xsi:type="dcterms:W3CDTF">2017-04-06T12:07:41Z</dcterms:created>
  <dcterms:modified xsi:type="dcterms:W3CDTF">2020-09-24T06:31:46Z</dcterms:modified>
  <cp:category/>
  <cp:version/>
  <cp:contentType/>
  <cp:contentStatus/>
</cp:coreProperties>
</file>